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097\Desktop\"/>
    </mc:Choice>
  </mc:AlternateContent>
  <xr:revisionPtr revIDLastSave="0" documentId="13_ncr:1_{B18AF48A-DE6B-4749-9873-68605391C4C2}" xr6:coauthVersionLast="47" xr6:coauthVersionMax="47" xr10:uidLastSave="{00000000-0000-0000-0000-000000000000}"/>
  <bookViews>
    <workbookView xWindow="-108" yWindow="-108" windowWidth="23256" windowHeight="12456" xr2:uid="{4EC2E067-EB80-4DF4-94E8-0EE80FB09E20}"/>
  </bookViews>
  <sheets>
    <sheet name="2023行事曆" sheetId="4" r:id="rId1"/>
    <sheet name="國定假日" sheetId="1" r:id="rId2"/>
  </sheets>
  <definedNames>
    <definedName name="紅色">#REF!,#REF!,#REF!,#REF!,#REF!,#REF!</definedName>
    <definedName name="訂單數">#REF!</definedName>
    <definedName name="國文數學成績">#REF!,#REF!</definedName>
    <definedName name="綠色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B3" i="4"/>
  <c r="C3" i="4"/>
  <c r="D3" i="4"/>
  <c r="E3" i="4"/>
  <c r="F3" i="4"/>
  <c r="G3" i="4"/>
  <c r="A5" i="4"/>
  <c r="B5" i="4"/>
  <c r="C5" i="4"/>
  <c r="D5" i="4"/>
  <c r="E5" i="4"/>
  <c r="F5" i="4"/>
  <c r="G5" i="4"/>
  <c r="A7" i="4"/>
  <c r="B7" i="4"/>
  <c r="C7" i="4"/>
  <c r="D7" i="4"/>
  <c r="E7" i="4"/>
  <c r="F7" i="4"/>
  <c r="G7" i="4"/>
  <c r="A9" i="4"/>
  <c r="B9" i="4"/>
  <c r="C9" i="4"/>
  <c r="D9" i="4"/>
  <c r="E9" i="4"/>
  <c r="F9" i="4"/>
  <c r="G9" i="4"/>
  <c r="A11" i="4"/>
  <c r="B11" i="4"/>
  <c r="C11" i="4"/>
  <c r="D11" i="4"/>
  <c r="E11" i="4"/>
  <c r="F11" i="4"/>
  <c r="G11" i="4"/>
  <c r="A13" i="4"/>
  <c r="B13" i="4"/>
  <c r="C13" i="4"/>
  <c r="D13" i="4"/>
  <c r="E13" i="4"/>
  <c r="F13" i="4"/>
  <c r="G13" i="4"/>
  <c r="A15" i="4"/>
  <c r="B15" i="4"/>
  <c r="C15" i="4"/>
  <c r="D15" i="4"/>
  <c r="E15" i="4"/>
  <c r="F15" i="4"/>
  <c r="G15" i="4"/>
  <c r="A17" i="4"/>
  <c r="B17" i="4"/>
  <c r="C17" i="4"/>
  <c r="D17" i="4"/>
  <c r="E17" i="4"/>
  <c r="F17" i="4"/>
  <c r="G17" i="4"/>
  <c r="A19" i="4"/>
  <c r="B19" i="4"/>
  <c r="C19" i="4"/>
  <c r="D19" i="4"/>
  <c r="E19" i="4"/>
  <c r="F19" i="4"/>
  <c r="G19" i="4"/>
  <c r="A21" i="4"/>
  <c r="B21" i="4"/>
  <c r="C21" i="4"/>
  <c r="D21" i="4"/>
  <c r="E21" i="4"/>
  <c r="F21" i="4"/>
  <c r="G21" i="4"/>
  <c r="A23" i="4"/>
  <c r="B23" i="4"/>
  <c r="C23" i="4"/>
  <c r="D23" i="4"/>
  <c r="E23" i="4"/>
  <c r="F23" i="4"/>
  <c r="G23" i="4"/>
  <c r="A25" i="4"/>
  <c r="B25" i="4"/>
  <c r="C25" i="4"/>
  <c r="D25" i="4"/>
  <c r="E25" i="4"/>
  <c r="F25" i="4"/>
  <c r="G25" i="4"/>
  <c r="A27" i="4"/>
  <c r="B27" i="4"/>
  <c r="C27" i="4"/>
  <c r="D27" i="4"/>
  <c r="E27" i="4"/>
  <c r="F27" i="4"/>
  <c r="G27" i="4"/>
  <c r="A29" i="4"/>
  <c r="B29" i="4"/>
  <c r="C29" i="4"/>
  <c r="D29" i="4"/>
  <c r="E29" i="4"/>
  <c r="F29" i="4"/>
  <c r="G29" i="4"/>
  <c r="A31" i="4"/>
  <c r="B31" i="4"/>
  <c r="C31" i="4"/>
  <c r="D31" i="4"/>
  <c r="E31" i="4"/>
  <c r="F31" i="4"/>
  <c r="G31" i="4"/>
  <c r="A33" i="4"/>
  <c r="B33" i="4"/>
  <c r="C33" i="4"/>
  <c r="D33" i="4"/>
  <c r="E33" i="4"/>
  <c r="F33" i="4"/>
  <c r="G33" i="4"/>
  <c r="A35" i="4"/>
  <c r="B35" i="4"/>
  <c r="C35" i="4"/>
  <c r="D35" i="4"/>
  <c r="E35" i="4"/>
  <c r="F35" i="4"/>
  <c r="G35" i="4"/>
  <c r="A37" i="4"/>
  <c r="B37" i="4"/>
  <c r="C37" i="4"/>
  <c r="D37" i="4"/>
  <c r="E37" i="4"/>
  <c r="F37" i="4"/>
  <c r="G37" i="4"/>
  <c r="A39" i="4"/>
  <c r="B39" i="4"/>
  <c r="C39" i="4"/>
  <c r="D39" i="4"/>
  <c r="E39" i="4"/>
  <c r="F39" i="4"/>
  <c r="G39" i="4"/>
  <c r="A41" i="4"/>
  <c r="B41" i="4"/>
  <c r="C41" i="4"/>
  <c r="D41" i="4"/>
  <c r="E41" i="4"/>
  <c r="F41" i="4"/>
  <c r="G41" i="4"/>
  <c r="A43" i="4"/>
  <c r="B43" i="4"/>
  <c r="C43" i="4"/>
  <c r="D43" i="4"/>
  <c r="E43" i="4"/>
  <c r="F43" i="4"/>
  <c r="G43" i="4"/>
  <c r="A45" i="4"/>
  <c r="B45" i="4"/>
  <c r="C45" i="4"/>
  <c r="D45" i="4"/>
  <c r="E45" i="4"/>
  <c r="F45" i="4"/>
  <c r="G45" i="4"/>
  <c r="A47" i="4"/>
  <c r="B47" i="4"/>
  <c r="C47" i="4"/>
  <c r="D47" i="4"/>
  <c r="E47" i="4"/>
  <c r="F47" i="4"/>
  <c r="G47" i="4"/>
  <c r="A49" i="4"/>
  <c r="B49" i="4"/>
  <c r="C49" i="4"/>
  <c r="D49" i="4"/>
  <c r="E49" i="4"/>
  <c r="F49" i="4"/>
  <c r="G49" i="4"/>
  <c r="A51" i="4"/>
  <c r="B51" i="4"/>
  <c r="C51" i="4"/>
  <c r="D51" i="4"/>
  <c r="E51" i="4"/>
  <c r="F51" i="4"/>
  <c r="G51" i="4"/>
  <c r="A53" i="4"/>
  <c r="B53" i="4"/>
  <c r="C53" i="4"/>
  <c r="D53" i="4"/>
  <c r="E53" i="4"/>
  <c r="F53" i="4"/>
  <c r="G53" i="4"/>
  <c r="A55" i="4"/>
  <c r="B55" i="4"/>
  <c r="C55" i="4"/>
  <c r="D55" i="4"/>
  <c r="E55" i="4"/>
  <c r="F55" i="4"/>
  <c r="G55" i="4"/>
  <c r="A57" i="4"/>
  <c r="B57" i="4"/>
  <c r="C57" i="4"/>
  <c r="D57" i="4"/>
  <c r="E57" i="4"/>
  <c r="F57" i="4"/>
  <c r="G57" i="4"/>
  <c r="A59" i="4"/>
  <c r="B59" i="4"/>
  <c r="C59" i="4"/>
  <c r="D59" i="4"/>
  <c r="E59" i="4"/>
  <c r="F59" i="4"/>
  <c r="G59" i="4"/>
  <c r="A61" i="4"/>
  <c r="B61" i="4"/>
  <c r="C61" i="4"/>
  <c r="D61" i="4"/>
  <c r="E61" i="4"/>
  <c r="F61" i="4"/>
  <c r="G61" i="4"/>
  <c r="A63" i="4"/>
  <c r="B63" i="4"/>
  <c r="C63" i="4"/>
  <c r="D63" i="4"/>
  <c r="E63" i="4"/>
  <c r="F63" i="4"/>
  <c r="G63" i="4"/>
  <c r="A65" i="4"/>
  <c r="B65" i="4"/>
  <c r="C65" i="4"/>
  <c r="D65" i="4"/>
  <c r="E65" i="4"/>
  <c r="F65" i="4"/>
  <c r="G65" i="4"/>
  <c r="A67" i="4"/>
  <c r="B67" i="4"/>
  <c r="C67" i="4"/>
  <c r="D67" i="4"/>
  <c r="E67" i="4"/>
  <c r="F67" i="4"/>
  <c r="G67" i="4"/>
  <c r="A69" i="4"/>
  <c r="B69" i="4"/>
  <c r="C69" i="4"/>
  <c r="D69" i="4"/>
  <c r="E69" i="4"/>
  <c r="F69" i="4"/>
  <c r="G69" i="4"/>
  <c r="A71" i="4"/>
  <c r="B71" i="4"/>
  <c r="C71" i="4"/>
  <c r="D71" i="4"/>
  <c r="E71" i="4"/>
  <c r="F71" i="4"/>
  <c r="G71" i="4"/>
  <c r="A73" i="4"/>
  <c r="B73" i="4"/>
  <c r="C73" i="4"/>
  <c r="D73" i="4"/>
  <c r="E73" i="4"/>
  <c r="F73" i="4"/>
  <c r="G73" i="4"/>
  <c r="A75" i="4"/>
  <c r="B75" i="4"/>
  <c r="C75" i="4"/>
  <c r="D75" i="4"/>
  <c r="E75" i="4"/>
  <c r="F75" i="4"/>
  <c r="G75" i="4"/>
  <c r="A77" i="4"/>
  <c r="B77" i="4"/>
  <c r="C77" i="4"/>
  <c r="D77" i="4"/>
  <c r="E77" i="4"/>
  <c r="F77" i="4"/>
  <c r="G77" i="4"/>
  <c r="A79" i="4"/>
  <c r="B79" i="4"/>
  <c r="C79" i="4"/>
  <c r="D79" i="4"/>
  <c r="E79" i="4"/>
  <c r="F79" i="4"/>
  <c r="G79" i="4"/>
  <c r="A81" i="4"/>
  <c r="B81" i="4"/>
  <c r="C81" i="4"/>
  <c r="D81" i="4"/>
  <c r="E81" i="4"/>
  <c r="F81" i="4"/>
  <c r="G81" i="4"/>
  <c r="A83" i="4"/>
  <c r="B83" i="4"/>
  <c r="C83" i="4"/>
  <c r="D83" i="4"/>
  <c r="E83" i="4"/>
  <c r="F83" i="4"/>
  <c r="G83" i="4"/>
  <c r="A85" i="4"/>
  <c r="B85" i="4"/>
  <c r="C85" i="4"/>
  <c r="D85" i="4"/>
  <c r="E85" i="4"/>
  <c r="F85" i="4"/>
  <c r="G85" i="4"/>
  <c r="A87" i="4"/>
  <c r="B87" i="4"/>
  <c r="C87" i="4"/>
  <c r="D87" i="4"/>
  <c r="E87" i="4"/>
  <c r="F87" i="4"/>
  <c r="G87" i="4"/>
  <c r="A89" i="4"/>
  <c r="B89" i="4"/>
  <c r="C89" i="4"/>
  <c r="D89" i="4"/>
  <c r="E89" i="4"/>
  <c r="F89" i="4"/>
  <c r="G89" i="4"/>
  <c r="A91" i="4"/>
  <c r="B91" i="4"/>
  <c r="C91" i="4"/>
  <c r="D91" i="4"/>
  <c r="E91" i="4"/>
  <c r="F91" i="4"/>
  <c r="G91" i="4"/>
  <c r="A93" i="4"/>
  <c r="B93" i="4"/>
  <c r="C93" i="4"/>
  <c r="D93" i="4"/>
  <c r="E93" i="4"/>
  <c r="F93" i="4"/>
  <c r="G93" i="4"/>
  <c r="A95" i="4"/>
  <c r="B95" i="4"/>
  <c r="C95" i="4"/>
  <c r="D95" i="4"/>
  <c r="E95" i="4"/>
  <c r="F95" i="4"/>
  <c r="G95" i="4"/>
  <c r="A97" i="4"/>
  <c r="B97" i="4"/>
  <c r="C97" i="4"/>
  <c r="D97" i="4"/>
  <c r="E97" i="4"/>
  <c r="F97" i="4"/>
  <c r="G97" i="4"/>
  <c r="A99" i="4"/>
  <c r="B99" i="4"/>
  <c r="C99" i="4"/>
  <c r="D99" i="4"/>
  <c r="E99" i="4"/>
  <c r="F99" i="4"/>
  <c r="G99" i="4"/>
  <c r="A101" i="4"/>
  <c r="B101" i="4"/>
  <c r="C101" i="4"/>
  <c r="D101" i="4"/>
  <c r="E101" i="4"/>
  <c r="F101" i="4"/>
  <c r="G101" i="4"/>
  <c r="A103" i="4"/>
  <c r="B103" i="4"/>
  <c r="C103" i="4"/>
  <c r="D103" i="4"/>
  <c r="E103" i="4"/>
  <c r="F103" i="4"/>
  <c r="G103" i="4"/>
  <c r="A105" i="4"/>
  <c r="B105" i="4"/>
  <c r="C105" i="4"/>
  <c r="D105" i="4"/>
  <c r="E105" i="4"/>
  <c r="F105" i="4"/>
  <c r="G105" i="4"/>
  <c r="A107" i="4"/>
  <c r="B107" i="4"/>
  <c r="C107" i="4"/>
  <c r="D107" i="4"/>
  <c r="E107" i="4"/>
  <c r="F107" i="4"/>
  <c r="G107" i="4"/>
  <c r="B3" i="1"/>
  <c r="B5" i="1"/>
  <c r="B6" i="1" s="1"/>
  <c r="B7" i="1" s="1"/>
  <c r="B8" i="1" s="1"/>
  <c r="B9" i="1" s="1"/>
  <c r="B10" i="1" s="1"/>
  <c r="B11" i="1" s="1"/>
  <c r="B12" i="1" s="1"/>
  <c r="B13" i="1" s="1"/>
  <c r="B15" i="1"/>
  <c r="B16" i="1" s="1"/>
  <c r="B17" i="1" s="1"/>
  <c r="B19" i="1"/>
  <c r="B20" i="1" s="1"/>
  <c r="B21" i="1" s="1"/>
  <c r="B22" i="1" s="1"/>
  <c r="B24" i="1"/>
  <c r="B25" i="1"/>
  <c r="B27" i="1"/>
  <c r="B28" i="1"/>
  <c r="B29" i="1" s="1"/>
  <c r="B31" i="1"/>
  <c r="B32" i="1"/>
  <c r="B34" i="1"/>
  <c r="B35" i="1" s="1"/>
  <c r="B36" i="1" s="1"/>
  <c r="B38" i="1"/>
</calcChain>
</file>

<file path=xl/sharedStrings.xml><?xml version="1.0" encoding="utf-8"?>
<sst xmlns="http://schemas.openxmlformats.org/spreadsheetml/2006/main" count="17" uniqueCount="17">
  <si>
    <t>Sunday</t>
  </si>
  <si>
    <t>Saturday</t>
  </si>
  <si>
    <t>Friday</t>
  </si>
  <si>
    <t>Thursday</t>
  </si>
  <si>
    <t>Wednesday</t>
  </si>
  <si>
    <t>Tuesday</t>
  </si>
  <si>
    <t>Monday</t>
  </si>
  <si>
    <t>2023元旦</t>
    <phoneticPr fontId="5" type="noConversion"/>
  </si>
  <si>
    <t>春節</t>
    <phoneticPr fontId="3" type="noConversion"/>
  </si>
  <si>
    <t>二二八</t>
    <phoneticPr fontId="3" type="noConversion"/>
  </si>
  <si>
    <t>清明節</t>
    <phoneticPr fontId="3" type="noConversion"/>
  </si>
  <si>
    <t>勞動節</t>
    <phoneticPr fontId="3" type="noConversion"/>
  </si>
  <si>
    <t>端午節</t>
    <phoneticPr fontId="3" type="noConversion"/>
  </si>
  <si>
    <t>中秋節</t>
    <phoneticPr fontId="3" type="noConversion"/>
  </si>
  <si>
    <t>國慶</t>
    <phoneticPr fontId="3" type="noConversion"/>
  </si>
  <si>
    <t>2024元旦</t>
    <phoneticPr fontId="3" type="noConversion"/>
  </si>
  <si>
    <t>國定假日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</si>
</sst>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m&quot;月&quot;d&quot;日&quot;"/>
    <numFmt numFmtId="178" formatCode="[$-F800]dddd\,\ mmmm\ dd\,\ yyyy"/>
  </numFmts>
  <fonts count="7" x14ac:knownFonts="1"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rgb="FFC0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2" fillId="3" borderId="2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 25" xfId="1" xr:uid="{E35A9364-A5D3-4F34-85DB-AA6786E3D3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7409-141D-4F4F-B619-95754D5AA40A}">
  <dimension ref="A1:G107"/>
  <sheetViews>
    <sheetView tabSelected="1" zoomScale="85" zoomScaleNormal="85" workbookViewId="0">
      <pane ySplit="1" topLeftCell="A2" activePane="bottomLeft" state="frozen"/>
      <selection pane="bottomLeft" activeCell="I9" sqref="I9"/>
    </sheetView>
  </sheetViews>
  <sheetFormatPr defaultRowHeight="15.6" x14ac:dyDescent="0.3"/>
  <cols>
    <col min="1" max="7" width="10.58203125" bestFit="1" customWidth="1"/>
  </cols>
  <sheetData>
    <row r="1" spans="1:7" x14ac:dyDescent="0.3">
      <c r="A1" s="2" t="s">
        <v>6</v>
      </c>
      <c r="B1" s="2" t="s">
        <v>5</v>
      </c>
      <c r="C1" s="2" t="s">
        <v>4</v>
      </c>
      <c r="D1" s="2" t="s">
        <v>3</v>
      </c>
      <c r="E1" s="2" t="s">
        <v>2</v>
      </c>
      <c r="F1" s="2" t="s">
        <v>1</v>
      </c>
      <c r="G1" s="2" t="s">
        <v>0</v>
      </c>
    </row>
    <row r="2" spans="1:7" x14ac:dyDescent="0.3">
      <c r="A2" s="1"/>
      <c r="B2" s="1"/>
      <c r="C2" s="1"/>
      <c r="D2" s="1"/>
      <c r="E2" s="1"/>
      <c r="F2" s="1"/>
      <c r="G2" s="1">
        <v>44927</v>
      </c>
    </row>
    <row r="3" spans="1:7" ht="60" customHeight="1" x14ac:dyDescent="0.3">
      <c r="A3" s="5" t="str">
        <f>IFERROR(VLOOKUP(A2,國定假日!$A$1:$B$38,2,FALSE),"")</f>
        <v/>
      </c>
      <c r="B3" s="5" t="str">
        <f>IFERROR(VLOOKUP(B2,國定假日!$A$1:$B$38,2,FALSE),"")</f>
        <v/>
      </c>
      <c r="C3" s="5" t="str">
        <f>IFERROR(VLOOKUP(C2,國定假日!$A$1:$B$38,2,FALSE),"")</f>
        <v/>
      </c>
      <c r="D3" s="5" t="str">
        <f>IFERROR(VLOOKUP(D2,國定假日!$A$1:$B$38,2,FALSE),"")</f>
        <v/>
      </c>
      <c r="E3" s="5" t="str">
        <f>IFERROR(VLOOKUP(E2,國定假日!$A$1:$B$38,2,FALSE),"")</f>
        <v/>
      </c>
      <c r="F3" s="5" t="str">
        <f>IFERROR(VLOOKUP(F2,國定假日!$A$1:$B$38,2,FALSE),"")</f>
        <v/>
      </c>
      <c r="G3" s="5" t="str">
        <f>IFERROR(VLOOKUP(G2,國定假日!$A$1:$B$38,2,FALSE),"")</f>
        <v>2023元旦</v>
      </c>
    </row>
    <row r="4" spans="1:7" x14ac:dyDescent="0.3">
      <c r="A4" s="1">
        <v>44928</v>
      </c>
      <c r="B4" s="1">
        <v>44929</v>
      </c>
      <c r="C4" s="1">
        <v>44930</v>
      </c>
      <c r="D4" s="1">
        <v>44931</v>
      </c>
      <c r="E4" s="1">
        <v>44932</v>
      </c>
      <c r="F4" s="1">
        <v>44933</v>
      </c>
      <c r="G4" s="1">
        <v>44934</v>
      </c>
    </row>
    <row r="5" spans="1:7" ht="60" customHeight="1" x14ac:dyDescent="0.3">
      <c r="A5" s="5" t="str">
        <f>IFERROR(VLOOKUP(A4,國定假日!$A$1:$B$38,2,FALSE),"")</f>
        <v>2023元旦</v>
      </c>
      <c r="B5" s="5" t="str">
        <f>IFERROR(VLOOKUP(B4,國定假日!$A$1:$B$38,2,FALSE),"")</f>
        <v/>
      </c>
      <c r="C5" s="5" t="str">
        <f>IFERROR(VLOOKUP(C4,國定假日!$A$1:$B$38,2,FALSE),"")</f>
        <v/>
      </c>
      <c r="D5" s="5" t="str">
        <f>IFERROR(VLOOKUP(D4,國定假日!$A$1:$B$38,2,FALSE),"")</f>
        <v/>
      </c>
      <c r="E5" s="5" t="str">
        <f>IFERROR(VLOOKUP(E4,國定假日!$A$1:$B$38,2,FALSE),"")</f>
        <v/>
      </c>
      <c r="F5" s="5" t="str">
        <f>IFERROR(VLOOKUP(F4,國定假日!$A$1:$B$38,2,FALSE),"")</f>
        <v/>
      </c>
      <c r="G5" s="5" t="str">
        <f>IFERROR(VLOOKUP(G4,國定假日!$A$1:$B$38,2,FALSE),"")</f>
        <v/>
      </c>
    </row>
    <row r="6" spans="1:7" x14ac:dyDescent="0.3">
      <c r="A6" s="1">
        <v>44935</v>
      </c>
      <c r="B6" s="1">
        <v>44936</v>
      </c>
      <c r="C6" s="1">
        <v>44937</v>
      </c>
      <c r="D6" s="1">
        <v>44938</v>
      </c>
      <c r="E6" s="1">
        <v>44939</v>
      </c>
      <c r="F6" s="1">
        <v>44940</v>
      </c>
      <c r="G6" s="1">
        <v>44941</v>
      </c>
    </row>
    <row r="7" spans="1:7" ht="60" customHeight="1" x14ac:dyDescent="0.3">
      <c r="A7" s="5" t="str">
        <f>IFERROR(VLOOKUP(A6,國定假日!$A$1:$B$38,2,FALSE),"")</f>
        <v/>
      </c>
      <c r="B7" s="5" t="str">
        <f>IFERROR(VLOOKUP(B6,國定假日!$A$1:$B$38,2,FALSE),"")</f>
        <v/>
      </c>
      <c r="C7" s="5" t="str">
        <f>IFERROR(VLOOKUP(C6,國定假日!$A$1:$B$38,2,FALSE),"")</f>
        <v/>
      </c>
      <c r="D7" s="5" t="str">
        <f>IFERROR(VLOOKUP(D6,國定假日!$A$1:$B$38,2,FALSE),"")</f>
        <v/>
      </c>
      <c r="E7" s="5" t="str">
        <f>IFERROR(VLOOKUP(E6,國定假日!$A$1:$B$38,2,FALSE),"")</f>
        <v/>
      </c>
      <c r="F7" s="5" t="str">
        <f>IFERROR(VLOOKUP(F6,國定假日!$A$1:$B$38,2,FALSE),"")</f>
        <v/>
      </c>
      <c r="G7" s="5" t="str">
        <f>IFERROR(VLOOKUP(G6,國定假日!$A$1:$B$38,2,FALSE),"")</f>
        <v/>
      </c>
    </row>
    <row r="8" spans="1:7" x14ac:dyDescent="0.3">
      <c r="A8" s="1">
        <v>44942</v>
      </c>
      <c r="B8" s="1">
        <v>44943</v>
      </c>
      <c r="C8" s="1">
        <v>44944</v>
      </c>
      <c r="D8" s="1">
        <v>44945</v>
      </c>
      <c r="E8" s="1">
        <v>44946</v>
      </c>
      <c r="F8" s="1">
        <v>44947</v>
      </c>
      <c r="G8" s="1">
        <v>44948</v>
      </c>
    </row>
    <row r="9" spans="1:7" ht="60" customHeight="1" x14ac:dyDescent="0.3">
      <c r="A9" s="5" t="str">
        <f>IFERROR(VLOOKUP(A8,國定假日!$A$1:$B$38,2,FALSE),"")</f>
        <v/>
      </c>
      <c r="B9" s="5" t="str">
        <f>IFERROR(VLOOKUP(B8,國定假日!$A$1:$B$38,2,FALSE),"")</f>
        <v/>
      </c>
      <c r="C9" s="5" t="str">
        <f>IFERROR(VLOOKUP(C8,國定假日!$A$1:$B$38,2,FALSE),"")</f>
        <v/>
      </c>
      <c r="D9" s="5" t="str">
        <f>IFERROR(VLOOKUP(D8,國定假日!$A$1:$B$38,2,FALSE),"")</f>
        <v/>
      </c>
      <c r="E9" s="5" t="str">
        <f>IFERROR(VLOOKUP(E8,國定假日!$A$1:$B$38,2,FALSE),"")</f>
        <v>春節</v>
      </c>
      <c r="F9" s="5" t="str">
        <f>IFERROR(VLOOKUP(F8,國定假日!$A$1:$B$38,2,FALSE),"")</f>
        <v>春節</v>
      </c>
      <c r="G9" s="5" t="str">
        <f>IFERROR(VLOOKUP(G8,國定假日!$A$1:$B$38,2,FALSE),"")</f>
        <v>春節</v>
      </c>
    </row>
    <row r="10" spans="1:7" x14ac:dyDescent="0.3">
      <c r="A10" s="1">
        <v>44949</v>
      </c>
      <c r="B10" s="1">
        <v>44950</v>
      </c>
      <c r="C10" s="1">
        <v>44951</v>
      </c>
      <c r="D10" s="1">
        <v>44952</v>
      </c>
      <c r="E10" s="1">
        <v>44953</v>
      </c>
      <c r="F10" s="1">
        <v>44954</v>
      </c>
      <c r="G10" s="1">
        <v>44955</v>
      </c>
    </row>
    <row r="11" spans="1:7" ht="60" customHeight="1" x14ac:dyDescent="0.3">
      <c r="A11" s="5" t="str">
        <f>IFERROR(VLOOKUP(A10,國定假日!$A$1:$B$38,2,FALSE),"")</f>
        <v>春節</v>
      </c>
      <c r="B11" s="5" t="str">
        <f>IFERROR(VLOOKUP(B10,國定假日!$A$1:$B$38,2,FALSE),"")</f>
        <v>春節</v>
      </c>
      <c r="C11" s="5" t="str">
        <f>IFERROR(VLOOKUP(C10,國定假日!$A$1:$B$38,2,FALSE),"")</f>
        <v>春節</v>
      </c>
      <c r="D11" s="5" t="str">
        <f>IFERROR(VLOOKUP(D10,國定假日!$A$1:$B$38,2,FALSE),"")</f>
        <v>春節</v>
      </c>
      <c r="E11" s="5" t="str">
        <f>IFERROR(VLOOKUP(E10,國定假日!$A$1:$B$38,2,FALSE),"")</f>
        <v>春節</v>
      </c>
      <c r="F11" s="5" t="str">
        <f>IFERROR(VLOOKUP(F10,國定假日!$A$1:$B$38,2,FALSE),"")</f>
        <v>春節</v>
      </c>
      <c r="G11" s="5" t="str">
        <f>IFERROR(VLOOKUP(G10,國定假日!$A$1:$B$38,2,FALSE),"")</f>
        <v>春節</v>
      </c>
    </row>
    <row r="12" spans="1:7" x14ac:dyDescent="0.3">
      <c r="A12" s="1">
        <v>44956</v>
      </c>
      <c r="B12" s="1">
        <v>44957</v>
      </c>
      <c r="C12" s="1">
        <v>44958</v>
      </c>
      <c r="D12" s="1">
        <v>44959</v>
      </c>
      <c r="E12" s="1">
        <v>44960</v>
      </c>
      <c r="F12" s="1">
        <v>44961</v>
      </c>
      <c r="G12" s="1">
        <v>44962</v>
      </c>
    </row>
    <row r="13" spans="1:7" ht="60" customHeight="1" x14ac:dyDescent="0.3">
      <c r="A13" s="5" t="str">
        <f>IFERROR(VLOOKUP(A12,國定假日!$A$1:$B$38,2,FALSE),"")</f>
        <v/>
      </c>
      <c r="B13" s="5" t="str">
        <f>IFERROR(VLOOKUP(B12,國定假日!$A$1:$B$38,2,FALSE),"")</f>
        <v/>
      </c>
      <c r="C13" s="5" t="str">
        <f>IFERROR(VLOOKUP(C12,國定假日!$A$1:$B$38,2,FALSE),"")</f>
        <v/>
      </c>
      <c r="D13" s="5" t="str">
        <f>IFERROR(VLOOKUP(D12,國定假日!$A$1:$B$38,2,FALSE),"")</f>
        <v/>
      </c>
      <c r="E13" s="5" t="str">
        <f>IFERROR(VLOOKUP(E12,國定假日!$A$1:$B$38,2,FALSE),"")</f>
        <v/>
      </c>
      <c r="F13" s="5" t="str">
        <f>IFERROR(VLOOKUP(F12,國定假日!$A$1:$B$38,2,FALSE),"")</f>
        <v/>
      </c>
      <c r="G13" s="5" t="str">
        <f>IFERROR(VLOOKUP(G12,國定假日!$A$1:$B$38,2,FALSE),"")</f>
        <v/>
      </c>
    </row>
    <row r="14" spans="1:7" x14ac:dyDescent="0.3">
      <c r="A14" s="1">
        <v>44963</v>
      </c>
      <c r="B14" s="1">
        <v>44964</v>
      </c>
      <c r="C14" s="1">
        <v>44965</v>
      </c>
      <c r="D14" s="1">
        <v>44966</v>
      </c>
      <c r="E14" s="1">
        <v>44967</v>
      </c>
      <c r="F14" s="1">
        <v>44968</v>
      </c>
      <c r="G14" s="1">
        <v>44969</v>
      </c>
    </row>
    <row r="15" spans="1:7" ht="60" customHeight="1" x14ac:dyDescent="0.3">
      <c r="A15" s="5" t="str">
        <f>IFERROR(VLOOKUP(A14,國定假日!$A$1:$B$38,2,FALSE),"")</f>
        <v/>
      </c>
      <c r="B15" s="5" t="str">
        <f>IFERROR(VLOOKUP(B14,國定假日!$A$1:$B$38,2,FALSE),"")</f>
        <v/>
      </c>
      <c r="C15" s="5" t="str">
        <f>IFERROR(VLOOKUP(C14,國定假日!$A$1:$B$38,2,FALSE),"")</f>
        <v/>
      </c>
      <c r="D15" s="5" t="str">
        <f>IFERROR(VLOOKUP(D14,國定假日!$A$1:$B$38,2,FALSE),"")</f>
        <v/>
      </c>
      <c r="E15" s="5" t="str">
        <f>IFERROR(VLOOKUP(E14,國定假日!$A$1:$B$38,2,FALSE),"")</f>
        <v/>
      </c>
      <c r="F15" s="5" t="str">
        <f>IFERROR(VLOOKUP(F14,國定假日!$A$1:$B$38,2,FALSE),"")</f>
        <v/>
      </c>
      <c r="G15" s="5" t="str">
        <f>IFERROR(VLOOKUP(G14,國定假日!$A$1:$B$38,2,FALSE),"")</f>
        <v/>
      </c>
    </row>
    <row r="16" spans="1:7" x14ac:dyDescent="0.3">
      <c r="A16" s="1">
        <v>44970</v>
      </c>
      <c r="B16" s="1">
        <v>44971</v>
      </c>
      <c r="C16" s="1">
        <v>44972</v>
      </c>
      <c r="D16" s="1">
        <v>44973</v>
      </c>
      <c r="E16" s="1">
        <v>44974</v>
      </c>
      <c r="F16" s="1">
        <v>44975</v>
      </c>
      <c r="G16" s="1">
        <v>44976</v>
      </c>
    </row>
    <row r="17" spans="1:7" ht="60" customHeight="1" x14ac:dyDescent="0.3">
      <c r="A17" s="5" t="str">
        <f>IFERROR(VLOOKUP(A16,國定假日!$A$1:$B$38,2,FALSE),"")</f>
        <v/>
      </c>
      <c r="B17" s="5" t="str">
        <f>IFERROR(VLOOKUP(B16,國定假日!$A$1:$B$38,2,FALSE),"")</f>
        <v/>
      </c>
      <c r="C17" s="5" t="str">
        <f>IFERROR(VLOOKUP(C16,國定假日!$A$1:$B$38,2,FALSE),"")</f>
        <v/>
      </c>
      <c r="D17" s="5" t="str">
        <f>IFERROR(VLOOKUP(D16,國定假日!$A$1:$B$38,2,FALSE),"")</f>
        <v/>
      </c>
      <c r="E17" s="5" t="str">
        <f>IFERROR(VLOOKUP(E16,國定假日!$A$1:$B$38,2,FALSE),"")</f>
        <v/>
      </c>
      <c r="F17" s="5" t="str">
        <f>IFERROR(VLOOKUP(F16,國定假日!$A$1:$B$38,2,FALSE),"")</f>
        <v/>
      </c>
      <c r="G17" s="5" t="str">
        <f>IFERROR(VLOOKUP(G16,國定假日!$A$1:$B$38,2,FALSE),"")</f>
        <v/>
      </c>
    </row>
    <row r="18" spans="1:7" x14ac:dyDescent="0.3">
      <c r="A18" s="1">
        <v>44977</v>
      </c>
      <c r="B18" s="1">
        <v>44978</v>
      </c>
      <c r="C18" s="1">
        <v>44979</v>
      </c>
      <c r="D18" s="1">
        <v>44980</v>
      </c>
      <c r="E18" s="1">
        <v>44981</v>
      </c>
      <c r="F18" s="1">
        <v>44982</v>
      </c>
      <c r="G18" s="1">
        <v>44983</v>
      </c>
    </row>
    <row r="19" spans="1:7" ht="60" customHeight="1" x14ac:dyDescent="0.3">
      <c r="A19" s="5" t="str">
        <f>IFERROR(VLOOKUP(A18,國定假日!$A$1:$B$38,2,FALSE),"")</f>
        <v/>
      </c>
      <c r="B19" s="5" t="str">
        <f>IFERROR(VLOOKUP(B18,國定假日!$A$1:$B$38,2,FALSE),"")</f>
        <v/>
      </c>
      <c r="C19" s="5" t="str">
        <f>IFERROR(VLOOKUP(C18,國定假日!$A$1:$B$38,2,FALSE),"")</f>
        <v/>
      </c>
      <c r="D19" s="5" t="str">
        <f>IFERROR(VLOOKUP(D18,國定假日!$A$1:$B$38,2,FALSE),"")</f>
        <v/>
      </c>
      <c r="E19" s="5" t="str">
        <f>IFERROR(VLOOKUP(E18,國定假日!$A$1:$B$38,2,FALSE),"")</f>
        <v/>
      </c>
      <c r="F19" s="5" t="str">
        <f>IFERROR(VLOOKUP(F18,國定假日!$A$1:$B$38,2,FALSE),"")</f>
        <v>二二八</v>
      </c>
      <c r="G19" s="5" t="str">
        <f>IFERROR(VLOOKUP(G18,國定假日!$A$1:$B$38,2,FALSE),"")</f>
        <v>二二八</v>
      </c>
    </row>
    <row r="20" spans="1:7" x14ac:dyDescent="0.3">
      <c r="A20" s="1">
        <v>44984</v>
      </c>
      <c r="B20" s="1">
        <v>44985</v>
      </c>
      <c r="C20" s="1">
        <v>44986</v>
      </c>
      <c r="D20" s="1">
        <v>44987</v>
      </c>
      <c r="E20" s="1">
        <v>44988</v>
      </c>
      <c r="F20" s="1">
        <v>44989</v>
      </c>
      <c r="G20" s="1">
        <v>44990</v>
      </c>
    </row>
    <row r="21" spans="1:7" ht="60" customHeight="1" x14ac:dyDescent="0.3">
      <c r="A21" s="5" t="str">
        <f>IFERROR(VLOOKUP(A20,國定假日!$A$1:$B$38,2,FALSE),"")</f>
        <v>二二八</v>
      </c>
      <c r="B21" s="5" t="str">
        <f>IFERROR(VLOOKUP(B20,國定假日!$A$1:$B$38,2,FALSE),"")</f>
        <v>二二八</v>
      </c>
      <c r="C21" s="5" t="str">
        <f>IFERROR(VLOOKUP(C20,國定假日!$A$1:$B$38,2,FALSE),"")</f>
        <v/>
      </c>
      <c r="D21" s="5" t="str">
        <f>IFERROR(VLOOKUP(D20,國定假日!$A$1:$B$38,2,FALSE),"")</f>
        <v/>
      </c>
      <c r="E21" s="5" t="str">
        <f>IFERROR(VLOOKUP(E20,國定假日!$A$1:$B$38,2,FALSE),"")</f>
        <v/>
      </c>
      <c r="F21" s="5" t="str">
        <f>IFERROR(VLOOKUP(F20,國定假日!$A$1:$B$38,2,FALSE),"")</f>
        <v/>
      </c>
      <c r="G21" s="5" t="str">
        <f>IFERROR(VLOOKUP(G20,國定假日!$A$1:$B$38,2,FALSE),"")</f>
        <v/>
      </c>
    </row>
    <row r="22" spans="1:7" x14ac:dyDescent="0.3">
      <c r="A22" s="1">
        <v>44991</v>
      </c>
      <c r="B22" s="1">
        <v>44992</v>
      </c>
      <c r="C22" s="1">
        <v>44993</v>
      </c>
      <c r="D22" s="1">
        <v>44994</v>
      </c>
      <c r="E22" s="1">
        <v>44995</v>
      </c>
      <c r="F22" s="1">
        <v>44996</v>
      </c>
      <c r="G22" s="1">
        <v>44997</v>
      </c>
    </row>
    <row r="23" spans="1:7" ht="60" customHeight="1" x14ac:dyDescent="0.3">
      <c r="A23" s="5" t="str">
        <f>IFERROR(VLOOKUP(A22,國定假日!$A$1:$B$38,2,FALSE),"")</f>
        <v/>
      </c>
      <c r="B23" s="5" t="str">
        <f>IFERROR(VLOOKUP(B22,國定假日!$A$1:$B$38,2,FALSE),"")</f>
        <v/>
      </c>
      <c r="C23" s="5" t="str">
        <f>IFERROR(VLOOKUP(C22,國定假日!$A$1:$B$38,2,FALSE),"")</f>
        <v/>
      </c>
      <c r="D23" s="5" t="str">
        <f>IFERROR(VLOOKUP(D22,國定假日!$A$1:$B$38,2,FALSE),"")</f>
        <v/>
      </c>
      <c r="E23" s="5" t="str">
        <f>IFERROR(VLOOKUP(E22,國定假日!$A$1:$B$38,2,FALSE),"")</f>
        <v/>
      </c>
      <c r="F23" s="5" t="str">
        <f>IFERROR(VLOOKUP(F22,國定假日!$A$1:$B$38,2,FALSE),"")</f>
        <v/>
      </c>
      <c r="G23" s="5" t="str">
        <f>IFERROR(VLOOKUP(G22,國定假日!$A$1:$B$38,2,FALSE),"")</f>
        <v/>
      </c>
    </row>
    <row r="24" spans="1:7" x14ac:dyDescent="0.3">
      <c r="A24" s="1">
        <v>44998</v>
      </c>
      <c r="B24" s="1">
        <v>44999</v>
      </c>
      <c r="C24" s="1">
        <v>45000</v>
      </c>
      <c r="D24" s="1">
        <v>45001</v>
      </c>
      <c r="E24" s="1">
        <v>45002</v>
      </c>
      <c r="F24" s="1">
        <v>45003</v>
      </c>
      <c r="G24" s="1">
        <v>45004</v>
      </c>
    </row>
    <row r="25" spans="1:7" ht="60" customHeight="1" x14ac:dyDescent="0.3">
      <c r="A25" s="5" t="str">
        <f>IFERROR(VLOOKUP(A24,國定假日!$A$1:$B$38,2,FALSE),"")</f>
        <v/>
      </c>
      <c r="B25" s="5" t="str">
        <f>IFERROR(VLOOKUP(B24,國定假日!$A$1:$B$38,2,FALSE),"")</f>
        <v/>
      </c>
      <c r="C25" s="5" t="str">
        <f>IFERROR(VLOOKUP(C24,國定假日!$A$1:$B$38,2,FALSE),"")</f>
        <v/>
      </c>
      <c r="D25" s="5" t="str">
        <f>IFERROR(VLOOKUP(D24,國定假日!$A$1:$B$38,2,FALSE),"")</f>
        <v/>
      </c>
      <c r="E25" s="5" t="str">
        <f>IFERROR(VLOOKUP(E24,國定假日!$A$1:$B$38,2,FALSE),"")</f>
        <v/>
      </c>
      <c r="F25" s="5" t="str">
        <f>IFERROR(VLOOKUP(F24,國定假日!$A$1:$B$38,2,FALSE),"")</f>
        <v/>
      </c>
      <c r="G25" s="5" t="str">
        <f>IFERROR(VLOOKUP(G24,國定假日!$A$1:$B$38,2,FALSE),"")</f>
        <v/>
      </c>
    </row>
    <row r="26" spans="1:7" x14ac:dyDescent="0.3">
      <c r="A26" s="1">
        <v>45005</v>
      </c>
      <c r="B26" s="1">
        <v>45006</v>
      </c>
      <c r="C26" s="1">
        <v>45007</v>
      </c>
      <c r="D26" s="1">
        <v>45008</v>
      </c>
      <c r="E26" s="1">
        <v>45009</v>
      </c>
      <c r="F26" s="1">
        <v>45010</v>
      </c>
      <c r="G26" s="1">
        <v>45011</v>
      </c>
    </row>
    <row r="27" spans="1:7" ht="60" customHeight="1" x14ac:dyDescent="0.3">
      <c r="A27" s="5" t="str">
        <f>IFERROR(VLOOKUP(A26,國定假日!$A$1:$B$38,2,FALSE),"")</f>
        <v/>
      </c>
      <c r="B27" s="5" t="str">
        <f>IFERROR(VLOOKUP(B26,國定假日!$A$1:$B$38,2,FALSE),"")</f>
        <v/>
      </c>
      <c r="C27" s="5" t="str">
        <f>IFERROR(VLOOKUP(C26,國定假日!$A$1:$B$38,2,FALSE),"")</f>
        <v/>
      </c>
      <c r="D27" s="5" t="str">
        <f>IFERROR(VLOOKUP(D26,國定假日!$A$1:$B$38,2,FALSE),"")</f>
        <v/>
      </c>
      <c r="E27" s="5" t="str">
        <f>IFERROR(VLOOKUP(E26,國定假日!$A$1:$B$38,2,FALSE),"")</f>
        <v/>
      </c>
      <c r="F27" s="5" t="str">
        <f>IFERROR(VLOOKUP(F26,國定假日!$A$1:$B$38,2,FALSE),"")</f>
        <v/>
      </c>
      <c r="G27" s="5" t="str">
        <f>IFERROR(VLOOKUP(G26,國定假日!$A$1:$B$38,2,FALSE),"")</f>
        <v/>
      </c>
    </row>
    <row r="28" spans="1:7" x14ac:dyDescent="0.3">
      <c r="A28" s="1">
        <v>45012</v>
      </c>
      <c r="B28" s="1">
        <v>45013</v>
      </c>
      <c r="C28" s="1">
        <v>45014</v>
      </c>
      <c r="D28" s="1">
        <v>45015</v>
      </c>
      <c r="E28" s="1">
        <v>45016</v>
      </c>
      <c r="F28" s="1">
        <v>45017</v>
      </c>
      <c r="G28" s="1">
        <v>45018</v>
      </c>
    </row>
    <row r="29" spans="1:7" ht="60" customHeight="1" x14ac:dyDescent="0.3">
      <c r="A29" s="5" t="str">
        <f>IFERROR(VLOOKUP(A28,國定假日!$A$1:$B$38,2,FALSE),"")</f>
        <v/>
      </c>
      <c r="B29" s="5" t="str">
        <f>IFERROR(VLOOKUP(B28,國定假日!$A$1:$B$38,2,FALSE),"")</f>
        <v/>
      </c>
      <c r="C29" s="5" t="str">
        <f>IFERROR(VLOOKUP(C28,國定假日!$A$1:$B$38,2,FALSE),"")</f>
        <v/>
      </c>
      <c r="D29" s="5" t="str">
        <f>IFERROR(VLOOKUP(D28,國定假日!$A$1:$B$38,2,FALSE),"")</f>
        <v/>
      </c>
      <c r="E29" s="5" t="str">
        <f>IFERROR(VLOOKUP(E28,國定假日!$A$1:$B$38,2,FALSE),"")</f>
        <v/>
      </c>
      <c r="F29" s="5" t="str">
        <f>IFERROR(VLOOKUP(F28,國定假日!$A$1:$B$38,2,FALSE),"")</f>
        <v>清明節</v>
      </c>
      <c r="G29" s="5" t="str">
        <f>IFERROR(VLOOKUP(G28,國定假日!$A$1:$B$38,2,FALSE),"")</f>
        <v>清明節</v>
      </c>
    </row>
    <row r="30" spans="1:7" x14ac:dyDescent="0.3">
      <c r="A30" s="1">
        <v>45019</v>
      </c>
      <c r="B30" s="1">
        <v>45020</v>
      </c>
      <c r="C30" s="1">
        <v>45021</v>
      </c>
      <c r="D30" s="1">
        <v>45022</v>
      </c>
      <c r="E30" s="1">
        <v>45023</v>
      </c>
      <c r="F30" s="1">
        <v>45024</v>
      </c>
      <c r="G30" s="1">
        <v>45025</v>
      </c>
    </row>
    <row r="31" spans="1:7" ht="60" customHeight="1" x14ac:dyDescent="0.3">
      <c r="A31" s="5" t="str">
        <f>IFERROR(VLOOKUP(A30,國定假日!$A$1:$B$38,2,FALSE),"")</f>
        <v>清明節</v>
      </c>
      <c r="B31" s="5" t="str">
        <f>IFERROR(VLOOKUP(B30,國定假日!$A$1:$B$38,2,FALSE),"")</f>
        <v>清明節</v>
      </c>
      <c r="C31" s="5" t="str">
        <f>IFERROR(VLOOKUP(C30,國定假日!$A$1:$B$38,2,FALSE),"")</f>
        <v>清明節</v>
      </c>
      <c r="D31" s="5" t="str">
        <f>IFERROR(VLOOKUP(D30,國定假日!$A$1:$B$38,2,FALSE),"")</f>
        <v/>
      </c>
      <c r="E31" s="5" t="str">
        <f>IFERROR(VLOOKUP(E30,國定假日!$A$1:$B$38,2,FALSE),"")</f>
        <v/>
      </c>
      <c r="F31" s="5" t="str">
        <f>IFERROR(VLOOKUP(F30,國定假日!$A$1:$B$38,2,FALSE),"")</f>
        <v/>
      </c>
      <c r="G31" s="5" t="str">
        <f>IFERROR(VLOOKUP(G30,國定假日!$A$1:$B$38,2,FALSE),"")</f>
        <v/>
      </c>
    </row>
    <row r="32" spans="1:7" x14ac:dyDescent="0.3">
      <c r="A32" s="1">
        <v>45026</v>
      </c>
      <c r="B32" s="1">
        <v>45027</v>
      </c>
      <c r="C32" s="1">
        <v>45028</v>
      </c>
      <c r="D32" s="1">
        <v>45029</v>
      </c>
      <c r="E32" s="1">
        <v>45030</v>
      </c>
      <c r="F32" s="1">
        <v>45031</v>
      </c>
      <c r="G32" s="1">
        <v>45032</v>
      </c>
    </row>
    <row r="33" spans="1:7" ht="60" customHeight="1" x14ac:dyDescent="0.3">
      <c r="A33" s="5" t="str">
        <f>IFERROR(VLOOKUP(A32,國定假日!$A$1:$B$38,2,FALSE),"")</f>
        <v/>
      </c>
      <c r="B33" s="5" t="str">
        <f>IFERROR(VLOOKUP(B32,國定假日!$A$1:$B$38,2,FALSE),"")</f>
        <v/>
      </c>
      <c r="C33" s="5" t="str">
        <f>IFERROR(VLOOKUP(C32,國定假日!$A$1:$B$38,2,FALSE),"")</f>
        <v/>
      </c>
      <c r="D33" s="5" t="str">
        <f>IFERROR(VLOOKUP(D32,國定假日!$A$1:$B$38,2,FALSE),"")</f>
        <v/>
      </c>
      <c r="E33" s="5" t="str">
        <f>IFERROR(VLOOKUP(E32,國定假日!$A$1:$B$38,2,FALSE),"")</f>
        <v/>
      </c>
      <c r="F33" s="5" t="str">
        <f>IFERROR(VLOOKUP(F32,國定假日!$A$1:$B$38,2,FALSE),"")</f>
        <v/>
      </c>
      <c r="G33" s="5" t="str">
        <f>IFERROR(VLOOKUP(G32,國定假日!$A$1:$B$38,2,FALSE),"")</f>
        <v/>
      </c>
    </row>
    <row r="34" spans="1:7" x14ac:dyDescent="0.3">
      <c r="A34" s="1">
        <v>45033</v>
      </c>
      <c r="B34" s="1">
        <v>45034</v>
      </c>
      <c r="C34" s="1">
        <v>45035</v>
      </c>
      <c r="D34" s="1">
        <v>45036</v>
      </c>
      <c r="E34" s="1">
        <v>45037</v>
      </c>
      <c r="F34" s="1">
        <v>45038</v>
      </c>
      <c r="G34" s="1">
        <v>45039</v>
      </c>
    </row>
    <row r="35" spans="1:7" ht="60" customHeight="1" x14ac:dyDescent="0.3">
      <c r="A35" s="5" t="str">
        <f>IFERROR(VLOOKUP(A34,國定假日!$A$1:$B$38,2,FALSE),"")</f>
        <v/>
      </c>
      <c r="B35" s="5" t="str">
        <f>IFERROR(VLOOKUP(B34,國定假日!$A$1:$B$38,2,FALSE),"")</f>
        <v/>
      </c>
      <c r="C35" s="5" t="str">
        <f>IFERROR(VLOOKUP(C34,國定假日!$A$1:$B$38,2,FALSE),"")</f>
        <v/>
      </c>
      <c r="D35" s="5" t="str">
        <f>IFERROR(VLOOKUP(D34,國定假日!$A$1:$B$38,2,FALSE),"")</f>
        <v/>
      </c>
      <c r="E35" s="5" t="str">
        <f>IFERROR(VLOOKUP(E34,國定假日!$A$1:$B$38,2,FALSE),"")</f>
        <v/>
      </c>
      <c r="F35" s="5" t="str">
        <f>IFERROR(VLOOKUP(F34,國定假日!$A$1:$B$38,2,FALSE),"")</f>
        <v/>
      </c>
      <c r="G35" s="5" t="str">
        <f>IFERROR(VLOOKUP(G34,國定假日!$A$1:$B$38,2,FALSE),"")</f>
        <v/>
      </c>
    </row>
    <row r="36" spans="1:7" x14ac:dyDescent="0.3">
      <c r="A36" s="1">
        <v>45040</v>
      </c>
      <c r="B36" s="1">
        <v>45041</v>
      </c>
      <c r="C36" s="1">
        <v>45042</v>
      </c>
      <c r="D36" s="1">
        <v>45043</v>
      </c>
      <c r="E36" s="1">
        <v>45044</v>
      </c>
      <c r="F36" s="1">
        <v>45045</v>
      </c>
      <c r="G36" s="1">
        <v>45046</v>
      </c>
    </row>
    <row r="37" spans="1:7" ht="60" customHeight="1" x14ac:dyDescent="0.3">
      <c r="A37" s="5" t="str">
        <f>IFERROR(VLOOKUP(A36,國定假日!$A$1:$B$38,2,FALSE),"")</f>
        <v/>
      </c>
      <c r="B37" s="5" t="str">
        <f>IFERROR(VLOOKUP(B36,國定假日!$A$1:$B$38,2,FALSE),"")</f>
        <v/>
      </c>
      <c r="C37" s="5" t="str">
        <f>IFERROR(VLOOKUP(C36,國定假日!$A$1:$B$38,2,FALSE),"")</f>
        <v/>
      </c>
      <c r="D37" s="5" t="str">
        <f>IFERROR(VLOOKUP(D36,國定假日!$A$1:$B$38,2,FALSE),"")</f>
        <v/>
      </c>
      <c r="E37" s="5" t="str">
        <f>IFERROR(VLOOKUP(E36,國定假日!$A$1:$B$38,2,FALSE),"")</f>
        <v/>
      </c>
      <c r="F37" s="5" t="str">
        <f>IFERROR(VLOOKUP(F36,國定假日!$A$1:$B$38,2,FALSE),"")</f>
        <v>勞動節</v>
      </c>
      <c r="G37" s="5" t="str">
        <f>IFERROR(VLOOKUP(G36,國定假日!$A$1:$B$38,2,FALSE),"")</f>
        <v>勞動節</v>
      </c>
    </row>
    <row r="38" spans="1:7" x14ac:dyDescent="0.3">
      <c r="A38" s="1">
        <v>45047</v>
      </c>
      <c r="B38" s="1">
        <v>45048</v>
      </c>
      <c r="C38" s="1">
        <v>45049</v>
      </c>
      <c r="D38" s="1">
        <v>45050</v>
      </c>
      <c r="E38" s="1">
        <v>45051</v>
      </c>
      <c r="F38" s="1">
        <v>45052</v>
      </c>
      <c r="G38" s="1">
        <v>45053</v>
      </c>
    </row>
    <row r="39" spans="1:7" ht="60" customHeight="1" x14ac:dyDescent="0.3">
      <c r="A39" s="5" t="str">
        <f>IFERROR(VLOOKUP(A38,國定假日!$A$1:$B$38,2,FALSE),"")</f>
        <v>勞動節</v>
      </c>
      <c r="B39" s="5" t="str">
        <f>IFERROR(VLOOKUP(B38,國定假日!$A$1:$B$38,2,FALSE),"")</f>
        <v/>
      </c>
      <c r="C39" s="5" t="str">
        <f>IFERROR(VLOOKUP(C38,國定假日!$A$1:$B$38,2,FALSE),"")</f>
        <v/>
      </c>
      <c r="D39" s="5" t="str">
        <f>IFERROR(VLOOKUP(D38,國定假日!$A$1:$B$38,2,FALSE),"")</f>
        <v/>
      </c>
      <c r="E39" s="5" t="str">
        <f>IFERROR(VLOOKUP(E38,國定假日!$A$1:$B$38,2,FALSE),"")</f>
        <v/>
      </c>
      <c r="F39" s="5" t="str">
        <f>IFERROR(VLOOKUP(F38,國定假日!$A$1:$B$38,2,FALSE),"")</f>
        <v/>
      </c>
      <c r="G39" s="5" t="str">
        <f>IFERROR(VLOOKUP(G38,國定假日!$A$1:$B$38,2,FALSE),"")</f>
        <v/>
      </c>
    </row>
    <row r="40" spans="1:7" x14ac:dyDescent="0.3">
      <c r="A40" s="1">
        <v>45054</v>
      </c>
      <c r="B40" s="1">
        <v>45055</v>
      </c>
      <c r="C40" s="1">
        <v>45056</v>
      </c>
      <c r="D40" s="1">
        <v>45057</v>
      </c>
      <c r="E40" s="1">
        <v>45058</v>
      </c>
      <c r="F40" s="1">
        <v>45059</v>
      </c>
      <c r="G40" s="1">
        <v>45060</v>
      </c>
    </row>
    <row r="41" spans="1:7" ht="60" customHeight="1" x14ac:dyDescent="0.3">
      <c r="A41" s="5" t="str">
        <f>IFERROR(VLOOKUP(A40,國定假日!$A$1:$B$38,2,FALSE),"")</f>
        <v/>
      </c>
      <c r="B41" s="5" t="str">
        <f>IFERROR(VLOOKUP(B40,國定假日!$A$1:$B$38,2,FALSE),"")</f>
        <v/>
      </c>
      <c r="C41" s="5" t="str">
        <f>IFERROR(VLOOKUP(C40,國定假日!$A$1:$B$38,2,FALSE),"")</f>
        <v/>
      </c>
      <c r="D41" s="5" t="str">
        <f>IFERROR(VLOOKUP(D40,國定假日!$A$1:$B$38,2,FALSE),"")</f>
        <v/>
      </c>
      <c r="E41" s="5" t="str">
        <f>IFERROR(VLOOKUP(E40,國定假日!$A$1:$B$38,2,FALSE),"")</f>
        <v/>
      </c>
      <c r="F41" s="5" t="str">
        <f>IFERROR(VLOOKUP(F40,國定假日!$A$1:$B$38,2,FALSE),"")</f>
        <v/>
      </c>
      <c r="G41" s="5" t="str">
        <f>IFERROR(VLOOKUP(G40,國定假日!$A$1:$B$38,2,FALSE),"")</f>
        <v/>
      </c>
    </row>
    <row r="42" spans="1:7" x14ac:dyDescent="0.3">
      <c r="A42" s="1">
        <v>45061</v>
      </c>
      <c r="B42" s="1">
        <v>45062</v>
      </c>
      <c r="C42" s="1">
        <v>45063</v>
      </c>
      <c r="D42" s="1">
        <v>45064</v>
      </c>
      <c r="E42" s="1">
        <v>45065</v>
      </c>
      <c r="F42" s="1">
        <v>45066</v>
      </c>
      <c r="G42" s="1">
        <v>45067</v>
      </c>
    </row>
    <row r="43" spans="1:7" ht="60" customHeight="1" x14ac:dyDescent="0.3">
      <c r="A43" s="5" t="str">
        <f>IFERROR(VLOOKUP(A42,國定假日!$A$1:$B$38,2,FALSE),"")</f>
        <v/>
      </c>
      <c r="B43" s="5" t="str">
        <f>IFERROR(VLOOKUP(B42,國定假日!$A$1:$B$38,2,FALSE),"")</f>
        <v/>
      </c>
      <c r="C43" s="5" t="str">
        <f>IFERROR(VLOOKUP(C42,國定假日!$A$1:$B$38,2,FALSE),"")</f>
        <v/>
      </c>
      <c r="D43" s="5" t="str">
        <f>IFERROR(VLOOKUP(D42,國定假日!$A$1:$B$38,2,FALSE),"")</f>
        <v/>
      </c>
      <c r="E43" s="5" t="str">
        <f>IFERROR(VLOOKUP(E42,國定假日!$A$1:$B$38,2,FALSE),"")</f>
        <v/>
      </c>
      <c r="F43" s="5" t="str">
        <f>IFERROR(VLOOKUP(F42,國定假日!$A$1:$B$38,2,FALSE),"")</f>
        <v/>
      </c>
      <c r="G43" s="5" t="str">
        <f>IFERROR(VLOOKUP(G42,國定假日!$A$1:$B$38,2,FALSE),"")</f>
        <v/>
      </c>
    </row>
    <row r="44" spans="1:7" x14ac:dyDescent="0.3">
      <c r="A44" s="1">
        <v>45068</v>
      </c>
      <c r="B44" s="1">
        <v>45069</v>
      </c>
      <c r="C44" s="1">
        <v>45070</v>
      </c>
      <c r="D44" s="1">
        <v>45071</v>
      </c>
      <c r="E44" s="1">
        <v>45072</v>
      </c>
      <c r="F44" s="1">
        <v>45073</v>
      </c>
      <c r="G44" s="1">
        <v>45074</v>
      </c>
    </row>
    <row r="45" spans="1:7" ht="60" customHeight="1" x14ac:dyDescent="0.3">
      <c r="A45" s="5" t="str">
        <f>IFERROR(VLOOKUP(A44,國定假日!$A$1:$B$38,2,FALSE),"")</f>
        <v/>
      </c>
      <c r="B45" s="5" t="str">
        <f>IFERROR(VLOOKUP(B44,國定假日!$A$1:$B$38,2,FALSE),"")</f>
        <v/>
      </c>
      <c r="C45" s="5" t="str">
        <f>IFERROR(VLOOKUP(C44,國定假日!$A$1:$B$38,2,FALSE),"")</f>
        <v/>
      </c>
      <c r="D45" s="5" t="str">
        <f>IFERROR(VLOOKUP(D44,國定假日!$A$1:$B$38,2,FALSE),"")</f>
        <v/>
      </c>
      <c r="E45" s="5" t="str">
        <f>IFERROR(VLOOKUP(E44,國定假日!$A$1:$B$38,2,FALSE),"")</f>
        <v/>
      </c>
      <c r="F45" s="5" t="str">
        <f>IFERROR(VLOOKUP(F44,國定假日!$A$1:$B$38,2,FALSE),"")</f>
        <v/>
      </c>
      <c r="G45" s="5" t="str">
        <f>IFERROR(VLOOKUP(G44,國定假日!$A$1:$B$38,2,FALSE),"")</f>
        <v/>
      </c>
    </row>
    <row r="46" spans="1:7" x14ac:dyDescent="0.3">
      <c r="A46" s="1">
        <v>45075</v>
      </c>
      <c r="B46" s="1">
        <v>45076</v>
      </c>
      <c r="C46" s="1">
        <v>45077</v>
      </c>
      <c r="D46" s="1">
        <v>45078</v>
      </c>
      <c r="E46" s="1">
        <v>45079</v>
      </c>
      <c r="F46" s="1">
        <v>45080</v>
      </c>
      <c r="G46" s="1">
        <v>45081</v>
      </c>
    </row>
    <row r="47" spans="1:7" ht="60" customHeight="1" x14ac:dyDescent="0.3">
      <c r="A47" s="5" t="str">
        <f>IFERROR(VLOOKUP(A46,國定假日!$A$1:$B$38,2,FALSE),"")</f>
        <v/>
      </c>
      <c r="B47" s="5" t="str">
        <f>IFERROR(VLOOKUP(B46,國定假日!$A$1:$B$38,2,FALSE),"")</f>
        <v/>
      </c>
      <c r="C47" s="5" t="str">
        <f>IFERROR(VLOOKUP(C46,國定假日!$A$1:$B$38,2,FALSE),"")</f>
        <v/>
      </c>
      <c r="D47" s="5" t="str">
        <f>IFERROR(VLOOKUP(D46,國定假日!$A$1:$B$38,2,FALSE),"")</f>
        <v/>
      </c>
      <c r="E47" s="5" t="str">
        <f>IFERROR(VLOOKUP(E46,國定假日!$A$1:$B$38,2,FALSE),"")</f>
        <v/>
      </c>
      <c r="F47" s="5" t="str">
        <f>IFERROR(VLOOKUP(F46,國定假日!$A$1:$B$38,2,FALSE),"")</f>
        <v/>
      </c>
      <c r="G47" s="5" t="str">
        <f>IFERROR(VLOOKUP(G46,國定假日!$A$1:$B$38,2,FALSE),"")</f>
        <v/>
      </c>
    </row>
    <row r="48" spans="1:7" x14ac:dyDescent="0.3">
      <c r="A48" s="1">
        <v>45082</v>
      </c>
      <c r="B48" s="1">
        <v>45083</v>
      </c>
      <c r="C48" s="1">
        <v>45084</v>
      </c>
      <c r="D48" s="1">
        <v>45085</v>
      </c>
      <c r="E48" s="1">
        <v>45086</v>
      </c>
      <c r="F48" s="1">
        <v>45087</v>
      </c>
      <c r="G48" s="1">
        <v>45088</v>
      </c>
    </row>
    <row r="49" spans="1:7" ht="60" customHeight="1" x14ac:dyDescent="0.3">
      <c r="A49" s="5" t="str">
        <f>IFERROR(VLOOKUP(A48,國定假日!$A$1:$B$38,2,FALSE),"")</f>
        <v/>
      </c>
      <c r="B49" s="5" t="str">
        <f>IFERROR(VLOOKUP(B48,國定假日!$A$1:$B$38,2,FALSE),"")</f>
        <v/>
      </c>
      <c r="C49" s="5" t="str">
        <f>IFERROR(VLOOKUP(C48,國定假日!$A$1:$B$38,2,FALSE),"")</f>
        <v/>
      </c>
      <c r="D49" s="5" t="str">
        <f>IFERROR(VLOOKUP(D48,國定假日!$A$1:$B$38,2,FALSE),"")</f>
        <v/>
      </c>
      <c r="E49" s="5" t="str">
        <f>IFERROR(VLOOKUP(E48,國定假日!$A$1:$B$38,2,FALSE),"")</f>
        <v/>
      </c>
      <c r="F49" s="5" t="str">
        <f>IFERROR(VLOOKUP(F48,國定假日!$A$1:$B$38,2,FALSE),"")</f>
        <v/>
      </c>
      <c r="G49" s="5" t="str">
        <f>IFERROR(VLOOKUP(G48,國定假日!$A$1:$B$38,2,FALSE),"")</f>
        <v/>
      </c>
    </row>
    <row r="50" spans="1:7" x14ac:dyDescent="0.3">
      <c r="A50" s="1">
        <v>45089</v>
      </c>
      <c r="B50" s="1">
        <v>45090</v>
      </c>
      <c r="C50" s="1">
        <v>45091</v>
      </c>
      <c r="D50" s="1">
        <v>45092</v>
      </c>
      <c r="E50" s="1">
        <v>45093</v>
      </c>
      <c r="F50" s="1">
        <v>45094</v>
      </c>
      <c r="G50" s="1">
        <v>45095</v>
      </c>
    </row>
    <row r="51" spans="1:7" ht="60" customHeight="1" x14ac:dyDescent="0.3">
      <c r="A51" s="5" t="str">
        <f>IFERROR(VLOOKUP(A50,國定假日!$A$1:$B$38,2,FALSE),"")</f>
        <v/>
      </c>
      <c r="B51" s="5" t="str">
        <f>IFERROR(VLOOKUP(B50,國定假日!$A$1:$B$38,2,FALSE),"")</f>
        <v/>
      </c>
      <c r="C51" s="5" t="str">
        <f>IFERROR(VLOOKUP(C50,國定假日!$A$1:$B$38,2,FALSE),"")</f>
        <v/>
      </c>
      <c r="D51" s="5" t="str">
        <f>IFERROR(VLOOKUP(D50,國定假日!$A$1:$B$38,2,FALSE),"")</f>
        <v/>
      </c>
      <c r="E51" s="5" t="str">
        <f>IFERROR(VLOOKUP(E50,國定假日!$A$1:$B$38,2,FALSE),"")</f>
        <v/>
      </c>
      <c r="F51" s="5" t="str">
        <f>IFERROR(VLOOKUP(F50,國定假日!$A$1:$B$38,2,FALSE),"")</f>
        <v/>
      </c>
      <c r="G51" s="5" t="str">
        <f>IFERROR(VLOOKUP(G50,國定假日!$A$1:$B$38,2,FALSE),"")</f>
        <v/>
      </c>
    </row>
    <row r="52" spans="1:7" x14ac:dyDescent="0.3">
      <c r="A52" s="1">
        <v>45096</v>
      </c>
      <c r="B52" s="1">
        <v>45097</v>
      </c>
      <c r="C52" s="1">
        <v>45098</v>
      </c>
      <c r="D52" s="1">
        <v>45099</v>
      </c>
      <c r="E52" s="1">
        <v>45100</v>
      </c>
      <c r="F52" s="1">
        <v>45101</v>
      </c>
      <c r="G52" s="1">
        <v>45102</v>
      </c>
    </row>
    <row r="53" spans="1:7" ht="60" customHeight="1" x14ac:dyDescent="0.3">
      <c r="A53" s="5" t="str">
        <f>IFERROR(VLOOKUP(A52,國定假日!$A$1:$B$38,2,FALSE),"")</f>
        <v/>
      </c>
      <c r="B53" s="5" t="str">
        <f>IFERROR(VLOOKUP(B52,國定假日!$A$1:$B$38,2,FALSE),"")</f>
        <v/>
      </c>
      <c r="C53" s="5" t="str">
        <f>IFERROR(VLOOKUP(C52,國定假日!$A$1:$B$38,2,FALSE),"")</f>
        <v/>
      </c>
      <c r="D53" s="5" t="str">
        <f>IFERROR(VLOOKUP(D52,國定假日!$A$1:$B$38,2,FALSE),"")</f>
        <v>端午節</v>
      </c>
      <c r="E53" s="5" t="str">
        <f>IFERROR(VLOOKUP(E52,國定假日!$A$1:$B$38,2,FALSE),"")</f>
        <v>端午節</v>
      </c>
      <c r="F53" s="5" t="str">
        <f>IFERROR(VLOOKUP(F52,國定假日!$A$1:$B$38,2,FALSE),"")</f>
        <v>端午節</v>
      </c>
      <c r="G53" s="5" t="str">
        <f>IFERROR(VLOOKUP(G52,國定假日!$A$1:$B$38,2,FALSE),"")</f>
        <v>端午節</v>
      </c>
    </row>
    <row r="54" spans="1:7" x14ac:dyDescent="0.3">
      <c r="A54" s="1">
        <v>45103</v>
      </c>
      <c r="B54" s="1">
        <v>45104</v>
      </c>
      <c r="C54" s="1">
        <v>45105</v>
      </c>
      <c r="D54" s="1">
        <v>45106</v>
      </c>
      <c r="E54" s="1">
        <v>45107</v>
      </c>
      <c r="F54" s="1">
        <v>45108</v>
      </c>
      <c r="G54" s="1">
        <v>45109</v>
      </c>
    </row>
    <row r="55" spans="1:7" ht="60" customHeight="1" x14ac:dyDescent="0.3">
      <c r="A55" s="5" t="str">
        <f>IFERROR(VLOOKUP(A54,國定假日!$A$1:$B$38,2,FALSE),"")</f>
        <v/>
      </c>
      <c r="B55" s="5" t="str">
        <f>IFERROR(VLOOKUP(B54,國定假日!$A$1:$B$38,2,FALSE),"")</f>
        <v/>
      </c>
      <c r="C55" s="5" t="str">
        <f>IFERROR(VLOOKUP(C54,國定假日!$A$1:$B$38,2,FALSE),"")</f>
        <v/>
      </c>
      <c r="D55" s="5" t="str">
        <f>IFERROR(VLOOKUP(D54,國定假日!$A$1:$B$38,2,FALSE),"")</f>
        <v/>
      </c>
      <c r="E55" s="5" t="str">
        <f>IFERROR(VLOOKUP(E54,國定假日!$A$1:$B$38,2,FALSE),"")</f>
        <v/>
      </c>
      <c r="F55" s="5" t="str">
        <f>IFERROR(VLOOKUP(F54,國定假日!$A$1:$B$38,2,FALSE),"")</f>
        <v/>
      </c>
      <c r="G55" s="5" t="str">
        <f>IFERROR(VLOOKUP(G54,國定假日!$A$1:$B$38,2,FALSE),"")</f>
        <v/>
      </c>
    </row>
    <row r="56" spans="1:7" x14ac:dyDescent="0.3">
      <c r="A56" s="1">
        <v>45110</v>
      </c>
      <c r="B56" s="1">
        <v>45111</v>
      </c>
      <c r="C56" s="1">
        <v>45112</v>
      </c>
      <c r="D56" s="1">
        <v>45113</v>
      </c>
      <c r="E56" s="1">
        <v>45114</v>
      </c>
      <c r="F56" s="1">
        <v>45115</v>
      </c>
      <c r="G56" s="1">
        <v>45116</v>
      </c>
    </row>
    <row r="57" spans="1:7" ht="60" customHeight="1" x14ac:dyDescent="0.3">
      <c r="A57" s="5" t="str">
        <f>IFERROR(VLOOKUP(A56,國定假日!$A$1:$B$38,2,FALSE),"")</f>
        <v/>
      </c>
      <c r="B57" s="5" t="str">
        <f>IFERROR(VLOOKUP(B56,國定假日!$A$1:$B$38,2,FALSE),"")</f>
        <v/>
      </c>
      <c r="C57" s="5" t="str">
        <f>IFERROR(VLOOKUP(C56,國定假日!$A$1:$B$38,2,FALSE),"")</f>
        <v/>
      </c>
      <c r="D57" s="5" t="str">
        <f>IFERROR(VLOOKUP(D56,國定假日!$A$1:$B$38,2,FALSE),"")</f>
        <v/>
      </c>
      <c r="E57" s="5" t="str">
        <f>IFERROR(VLOOKUP(E56,國定假日!$A$1:$B$38,2,FALSE),"")</f>
        <v/>
      </c>
      <c r="F57" s="5" t="str">
        <f>IFERROR(VLOOKUP(F56,國定假日!$A$1:$B$38,2,FALSE),"")</f>
        <v/>
      </c>
      <c r="G57" s="5" t="str">
        <f>IFERROR(VLOOKUP(G56,國定假日!$A$1:$B$38,2,FALSE),"")</f>
        <v/>
      </c>
    </row>
    <row r="58" spans="1:7" x14ac:dyDescent="0.3">
      <c r="A58" s="1">
        <v>45117</v>
      </c>
      <c r="B58" s="1">
        <v>45118</v>
      </c>
      <c r="C58" s="1">
        <v>45119</v>
      </c>
      <c r="D58" s="1">
        <v>45120</v>
      </c>
      <c r="E58" s="1">
        <v>45121</v>
      </c>
      <c r="F58" s="1">
        <v>45122</v>
      </c>
      <c r="G58" s="1">
        <v>45123</v>
      </c>
    </row>
    <row r="59" spans="1:7" ht="60" customHeight="1" x14ac:dyDescent="0.3">
      <c r="A59" s="5" t="str">
        <f>IFERROR(VLOOKUP(A58,國定假日!$A$1:$B$38,2,FALSE),"")</f>
        <v/>
      </c>
      <c r="B59" s="5" t="str">
        <f>IFERROR(VLOOKUP(B58,國定假日!$A$1:$B$38,2,FALSE),"")</f>
        <v/>
      </c>
      <c r="C59" s="5" t="str">
        <f>IFERROR(VLOOKUP(C58,國定假日!$A$1:$B$38,2,FALSE),"")</f>
        <v/>
      </c>
      <c r="D59" s="5" t="str">
        <f>IFERROR(VLOOKUP(D58,國定假日!$A$1:$B$38,2,FALSE),"")</f>
        <v/>
      </c>
      <c r="E59" s="5" t="str">
        <f>IFERROR(VLOOKUP(E58,國定假日!$A$1:$B$38,2,FALSE),"")</f>
        <v/>
      </c>
      <c r="F59" s="5" t="str">
        <f>IFERROR(VLOOKUP(F58,國定假日!$A$1:$B$38,2,FALSE),"")</f>
        <v/>
      </c>
      <c r="G59" s="5" t="str">
        <f>IFERROR(VLOOKUP(G58,國定假日!$A$1:$B$38,2,FALSE),"")</f>
        <v/>
      </c>
    </row>
    <row r="60" spans="1:7" x14ac:dyDescent="0.3">
      <c r="A60" s="1">
        <v>45124</v>
      </c>
      <c r="B60" s="1">
        <v>45125</v>
      </c>
      <c r="C60" s="1">
        <v>45126</v>
      </c>
      <c r="D60" s="1">
        <v>45127</v>
      </c>
      <c r="E60" s="1">
        <v>45128</v>
      </c>
      <c r="F60" s="1">
        <v>45129</v>
      </c>
      <c r="G60" s="1">
        <v>45130</v>
      </c>
    </row>
    <row r="61" spans="1:7" ht="60" customHeight="1" x14ac:dyDescent="0.3">
      <c r="A61" s="5" t="str">
        <f>IFERROR(VLOOKUP(A60,國定假日!$A$1:$B$38,2,FALSE),"")</f>
        <v/>
      </c>
      <c r="B61" s="5" t="str">
        <f>IFERROR(VLOOKUP(B60,國定假日!$A$1:$B$38,2,FALSE),"")</f>
        <v/>
      </c>
      <c r="C61" s="5" t="str">
        <f>IFERROR(VLOOKUP(C60,國定假日!$A$1:$B$38,2,FALSE),"")</f>
        <v/>
      </c>
      <c r="D61" s="5" t="str">
        <f>IFERROR(VLOOKUP(D60,國定假日!$A$1:$B$38,2,FALSE),"")</f>
        <v/>
      </c>
      <c r="E61" s="5" t="str">
        <f>IFERROR(VLOOKUP(E60,國定假日!$A$1:$B$38,2,FALSE),"")</f>
        <v/>
      </c>
      <c r="F61" s="5" t="str">
        <f>IFERROR(VLOOKUP(F60,國定假日!$A$1:$B$38,2,FALSE),"")</f>
        <v/>
      </c>
      <c r="G61" s="5" t="str">
        <f>IFERROR(VLOOKUP(G60,國定假日!$A$1:$B$38,2,FALSE),"")</f>
        <v/>
      </c>
    </row>
    <row r="62" spans="1:7" x14ac:dyDescent="0.3">
      <c r="A62" s="1">
        <v>45131</v>
      </c>
      <c r="B62" s="1">
        <v>45132</v>
      </c>
      <c r="C62" s="1">
        <v>45133</v>
      </c>
      <c r="D62" s="1">
        <v>45134</v>
      </c>
      <c r="E62" s="1">
        <v>45135</v>
      </c>
      <c r="F62" s="1">
        <v>45136</v>
      </c>
      <c r="G62" s="1">
        <v>45137</v>
      </c>
    </row>
    <row r="63" spans="1:7" ht="60" customHeight="1" x14ac:dyDescent="0.3">
      <c r="A63" s="5" t="str">
        <f>IFERROR(VLOOKUP(A62,國定假日!$A$1:$B$38,2,FALSE),"")</f>
        <v/>
      </c>
      <c r="B63" s="5" t="str">
        <f>IFERROR(VLOOKUP(B62,國定假日!$A$1:$B$38,2,FALSE),"")</f>
        <v/>
      </c>
      <c r="C63" s="5" t="str">
        <f>IFERROR(VLOOKUP(C62,國定假日!$A$1:$B$38,2,FALSE),"")</f>
        <v/>
      </c>
      <c r="D63" s="5" t="str">
        <f>IFERROR(VLOOKUP(D62,國定假日!$A$1:$B$38,2,FALSE),"")</f>
        <v/>
      </c>
      <c r="E63" s="5" t="str">
        <f>IFERROR(VLOOKUP(E62,國定假日!$A$1:$B$38,2,FALSE),"")</f>
        <v/>
      </c>
      <c r="F63" s="5" t="str">
        <f>IFERROR(VLOOKUP(F62,國定假日!$A$1:$B$38,2,FALSE),"")</f>
        <v/>
      </c>
      <c r="G63" s="5" t="str">
        <f>IFERROR(VLOOKUP(G62,國定假日!$A$1:$B$38,2,FALSE),"")</f>
        <v/>
      </c>
    </row>
    <row r="64" spans="1:7" x14ac:dyDescent="0.3">
      <c r="A64" s="1">
        <v>45138</v>
      </c>
      <c r="B64" s="1">
        <v>45139</v>
      </c>
      <c r="C64" s="1">
        <v>45140</v>
      </c>
      <c r="D64" s="1">
        <v>45141</v>
      </c>
      <c r="E64" s="1">
        <v>45142</v>
      </c>
      <c r="F64" s="1">
        <v>45143</v>
      </c>
      <c r="G64" s="1">
        <v>45144</v>
      </c>
    </row>
    <row r="65" spans="1:7" ht="60" customHeight="1" x14ac:dyDescent="0.3">
      <c r="A65" s="5" t="str">
        <f>IFERROR(VLOOKUP(A64,國定假日!$A$1:$B$38,2,FALSE),"")</f>
        <v/>
      </c>
      <c r="B65" s="5" t="str">
        <f>IFERROR(VLOOKUP(B64,國定假日!$A$1:$B$38,2,FALSE),"")</f>
        <v/>
      </c>
      <c r="C65" s="5" t="str">
        <f>IFERROR(VLOOKUP(C64,國定假日!$A$1:$B$38,2,FALSE),"")</f>
        <v/>
      </c>
      <c r="D65" s="5" t="str">
        <f>IFERROR(VLOOKUP(D64,國定假日!$A$1:$B$38,2,FALSE),"")</f>
        <v/>
      </c>
      <c r="E65" s="5" t="str">
        <f>IFERROR(VLOOKUP(E64,國定假日!$A$1:$B$38,2,FALSE),"")</f>
        <v/>
      </c>
      <c r="F65" s="5" t="str">
        <f>IFERROR(VLOOKUP(F64,國定假日!$A$1:$B$38,2,FALSE),"")</f>
        <v/>
      </c>
      <c r="G65" s="5" t="str">
        <f>IFERROR(VLOOKUP(G64,國定假日!$A$1:$B$38,2,FALSE),"")</f>
        <v/>
      </c>
    </row>
    <row r="66" spans="1:7" x14ac:dyDescent="0.3">
      <c r="A66" s="1">
        <v>45145</v>
      </c>
      <c r="B66" s="1">
        <v>45146</v>
      </c>
      <c r="C66" s="1">
        <v>45147</v>
      </c>
      <c r="D66" s="1">
        <v>45148</v>
      </c>
      <c r="E66" s="1">
        <v>45149</v>
      </c>
      <c r="F66" s="1">
        <v>45150</v>
      </c>
      <c r="G66" s="1">
        <v>45151</v>
      </c>
    </row>
    <row r="67" spans="1:7" ht="60" customHeight="1" x14ac:dyDescent="0.3">
      <c r="A67" s="5" t="str">
        <f>IFERROR(VLOOKUP(A66,國定假日!$A$1:$B$38,2,FALSE),"")</f>
        <v/>
      </c>
      <c r="B67" s="5" t="str">
        <f>IFERROR(VLOOKUP(B66,國定假日!$A$1:$B$38,2,FALSE),"")</f>
        <v/>
      </c>
      <c r="C67" s="5" t="str">
        <f>IFERROR(VLOOKUP(C66,國定假日!$A$1:$B$38,2,FALSE),"")</f>
        <v/>
      </c>
      <c r="D67" s="5" t="str">
        <f>IFERROR(VLOOKUP(D66,國定假日!$A$1:$B$38,2,FALSE),"")</f>
        <v/>
      </c>
      <c r="E67" s="5" t="str">
        <f>IFERROR(VLOOKUP(E66,國定假日!$A$1:$B$38,2,FALSE),"")</f>
        <v/>
      </c>
      <c r="F67" s="5" t="str">
        <f>IFERROR(VLOOKUP(F66,國定假日!$A$1:$B$38,2,FALSE),"")</f>
        <v/>
      </c>
      <c r="G67" s="5" t="str">
        <f>IFERROR(VLOOKUP(G66,國定假日!$A$1:$B$38,2,FALSE),"")</f>
        <v/>
      </c>
    </row>
    <row r="68" spans="1:7" x14ac:dyDescent="0.3">
      <c r="A68" s="1">
        <v>45152</v>
      </c>
      <c r="B68" s="1">
        <v>45153</v>
      </c>
      <c r="C68" s="1">
        <v>45154</v>
      </c>
      <c r="D68" s="1">
        <v>45155</v>
      </c>
      <c r="E68" s="1">
        <v>45156</v>
      </c>
      <c r="F68" s="1">
        <v>45157</v>
      </c>
      <c r="G68" s="1">
        <v>45158</v>
      </c>
    </row>
    <row r="69" spans="1:7" ht="60" customHeight="1" x14ac:dyDescent="0.3">
      <c r="A69" s="5" t="str">
        <f>IFERROR(VLOOKUP(A68,國定假日!$A$1:$B$38,2,FALSE),"")</f>
        <v/>
      </c>
      <c r="B69" s="5" t="str">
        <f>IFERROR(VLOOKUP(B68,國定假日!$A$1:$B$38,2,FALSE),"")</f>
        <v/>
      </c>
      <c r="C69" s="5" t="str">
        <f>IFERROR(VLOOKUP(C68,國定假日!$A$1:$B$38,2,FALSE),"")</f>
        <v/>
      </c>
      <c r="D69" s="5" t="str">
        <f>IFERROR(VLOOKUP(D68,國定假日!$A$1:$B$38,2,FALSE),"")</f>
        <v/>
      </c>
      <c r="E69" s="5" t="str">
        <f>IFERROR(VLOOKUP(E68,國定假日!$A$1:$B$38,2,FALSE),"")</f>
        <v/>
      </c>
      <c r="F69" s="5" t="str">
        <f>IFERROR(VLOOKUP(F68,國定假日!$A$1:$B$38,2,FALSE),"")</f>
        <v/>
      </c>
      <c r="G69" s="5" t="str">
        <f>IFERROR(VLOOKUP(G68,國定假日!$A$1:$B$38,2,FALSE),"")</f>
        <v/>
      </c>
    </row>
    <row r="70" spans="1:7" x14ac:dyDescent="0.3">
      <c r="A70" s="1">
        <v>45159</v>
      </c>
      <c r="B70" s="1">
        <v>45160</v>
      </c>
      <c r="C70" s="1">
        <v>45161</v>
      </c>
      <c r="D70" s="1">
        <v>45162</v>
      </c>
      <c r="E70" s="1">
        <v>45163</v>
      </c>
      <c r="F70" s="1">
        <v>45164</v>
      </c>
      <c r="G70" s="1">
        <v>45165</v>
      </c>
    </row>
    <row r="71" spans="1:7" ht="60" customHeight="1" x14ac:dyDescent="0.3">
      <c r="A71" s="5" t="str">
        <f>IFERROR(VLOOKUP(A70,國定假日!$A$1:$B$38,2,FALSE),"")</f>
        <v/>
      </c>
      <c r="B71" s="5" t="str">
        <f>IFERROR(VLOOKUP(B70,國定假日!$A$1:$B$38,2,FALSE),"")</f>
        <v/>
      </c>
      <c r="C71" s="5" t="str">
        <f>IFERROR(VLOOKUP(C70,國定假日!$A$1:$B$38,2,FALSE),"")</f>
        <v/>
      </c>
      <c r="D71" s="5" t="str">
        <f>IFERROR(VLOOKUP(D70,國定假日!$A$1:$B$38,2,FALSE),"")</f>
        <v/>
      </c>
      <c r="E71" s="5" t="str">
        <f>IFERROR(VLOOKUP(E70,國定假日!$A$1:$B$38,2,FALSE),"")</f>
        <v/>
      </c>
      <c r="F71" s="5" t="str">
        <f>IFERROR(VLOOKUP(F70,國定假日!$A$1:$B$38,2,FALSE),"")</f>
        <v/>
      </c>
      <c r="G71" s="5" t="str">
        <f>IFERROR(VLOOKUP(G70,國定假日!$A$1:$B$38,2,FALSE),"")</f>
        <v/>
      </c>
    </row>
    <row r="72" spans="1:7" x14ac:dyDescent="0.3">
      <c r="A72" s="1">
        <v>45166</v>
      </c>
      <c r="B72" s="1">
        <v>45167</v>
      </c>
      <c r="C72" s="1">
        <v>45168</v>
      </c>
      <c r="D72" s="1">
        <v>45169</v>
      </c>
      <c r="E72" s="1">
        <v>45170</v>
      </c>
      <c r="F72" s="1">
        <v>45171</v>
      </c>
      <c r="G72" s="1">
        <v>45172</v>
      </c>
    </row>
    <row r="73" spans="1:7" ht="60" customHeight="1" x14ac:dyDescent="0.3">
      <c r="A73" s="5" t="str">
        <f>IFERROR(VLOOKUP(A72,國定假日!$A$1:$B$38,2,FALSE),"")</f>
        <v/>
      </c>
      <c r="B73" s="5" t="str">
        <f>IFERROR(VLOOKUP(B72,國定假日!$A$1:$B$38,2,FALSE),"")</f>
        <v/>
      </c>
      <c r="C73" s="5" t="str">
        <f>IFERROR(VLOOKUP(C72,國定假日!$A$1:$B$38,2,FALSE),"")</f>
        <v/>
      </c>
      <c r="D73" s="5" t="str">
        <f>IFERROR(VLOOKUP(D72,國定假日!$A$1:$B$38,2,FALSE),"")</f>
        <v/>
      </c>
      <c r="E73" s="5" t="str">
        <f>IFERROR(VLOOKUP(E72,國定假日!$A$1:$B$38,2,FALSE),"")</f>
        <v/>
      </c>
      <c r="F73" s="5" t="str">
        <f>IFERROR(VLOOKUP(F72,國定假日!$A$1:$B$38,2,FALSE),"")</f>
        <v/>
      </c>
      <c r="G73" s="5" t="str">
        <f>IFERROR(VLOOKUP(G72,國定假日!$A$1:$B$38,2,FALSE),"")</f>
        <v/>
      </c>
    </row>
    <row r="74" spans="1:7" x14ac:dyDescent="0.3">
      <c r="A74" s="1">
        <v>45173</v>
      </c>
      <c r="B74" s="1">
        <v>45174</v>
      </c>
      <c r="C74" s="1">
        <v>45175</v>
      </c>
      <c r="D74" s="1">
        <v>45176</v>
      </c>
      <c r="E74" s="1">
        <v>45177</v>
      </c>
      <c r="F74" s="1">
        <v>45178</v>
      </c>
      <c r="G74" s="1">
        <v>45179</v>
      </c>
    </row>
    <row r="75" spans="1:7" ht="60" customHeight="1" x14ac:dyDescent="0.3">
      <c r="A75" s="5" t="str">
        <f>IFERROR(VLOOKUP(A74,國定假日!$A$1:$B$38,2,FALSE),"")</f>
        <v/>
      </c>
      <c r="B75" s="5" t="str">
        <f>IFERROR(VLOOKUP(B74,國定假日!$A$1:$B$38,2,FALSE),"")</f>
        <v/>
      </c>
      <c r="C75" s="5" t="str">
        <f>IFERROR(VLOOKUP(C74,國定假日!$A$1:$B$38,2,FALSE),"")</f>
        <v/>
      </c>
      <c r="D75" s="5" t="str">
        <f>IFERROR(VLOOKUP(D74,國定假日!$A$1:$B$38,2,FALSE),"")</f>
        <v/>
      </c>
      <c r="E75" s="5" t="str">
        <f>IFERROR(VLOOKUP(E74,國定假日!$A$1:$B$38,2,FALSE),"")</f>
        <v/>
      </c>
      <c r="F75" s="5" t="str">
        <f>IFERROR(VLOOKUP(F74,國定假日!$A$1:$B$38,2,FALSE),"")</f>
        <v/>
      </c>
      <c r="G75" s="5" t="str">
        <f>IFERROR(VLOOKUP(G74,國定假日!$A$1:$B$38,2,FALSE),"")</f>
        <v/>
      </c>
    </row>
    <row r="76" spans="1:7" x14ac:dyDescent="0.3">
      <c r="A76" s="1">
        <v>45180</v>
      </c>
      <c r="B76" s="1">
        <v>45181</v>
      </c>
      <c r="C76" s="1">
        <v>45182</v>
      </c>
      <c r="D76" s="1">
        <v>45183</v>
      </c>
      <c r="E76" s="1">
        <v>45184</v>
      </c>
      <c r="F76" s="1">
        <v>45185</v>
      </c>
      <c r="G76" s="1">
        <v>45186</v>
      </c>
    </row>
    <row r="77" spans="1:7" ht="60" customHeight="1" x14ac:dyDescent="0.3">
      <c r="A77" s="5" t="str">
        <f>IFERROR(VLOOKUP(A76,國定假日!$A$1:$B$38,2,FALSE),"")</f>
        <v/>
      </c>
      <c r="B77" s="5" t="str">
        <f>IFERROR(VLOOKUP(B76,國定假日!$A$1:$B$38,2,FALSE),"")</f>
        <v/>
      </c>
      <c r="C77" s="5" t="str">
        <f>IFERROR(VLOOKUP(C76,國定假日!$A$1:$B$38,2,FALSE),"")</f>
        <v/>
      </c>
      <c r="D77" s="5" t="str">
        <f>IFERROR(VLOOKUP(D76,國定假日!$A$1:$B$38,2,FALSE),"")</f>
        <v/>
      </c>
      <c r="E77" s="5" t="str">
        <f>IFERROR(VLOOKUP(E76,國定假日!$A$1:$B$38,2,FALSE),"")</f>
        <v/>
      </c>
      <c r="F77" s="5" t="str">
        <f>IFERROR(VLOOKUP(F76,國定假日!$A$1:$B$38,2,FALSE),"")</f>
        <v/>
      </c>
      <c r="G77" s="5" t="str">
        <f>IFERROR(VLOOKUP(G76,國定假日!$A$1:$B$38,2,FALSE),"")</f>
        <v/>
      </c>
    </row>
    <row r="78" spans="1:7" x14ac:dyDescent="0.3">
      <c r="A78" s="1">
        <v>45187</v>
      </c>
      <c r="B78" s="1">
        <v>45188</v>
      </c>
      <c r="C78" s="1">
        <v>45189</v>
      </c>
      <c r="D78" s="1">
        <v>45190</v>
      </c>
      <c r="E78" s="1">
        <v>45191</v>
      </c>
      <c r="F78" s="1">
        <v>45192</v>
      </c>
      <c r="G78" s="1">
        <v>45193</v>
      </c>
    </row>
    <row r="79" spans="1:7" ht="60" customHeight="1" x14ac:dyDescent="0.3">
      <c r="A79" s="5" t="str">
        <f>IFERROR(VLOOKUP(A78,國定假日!$A$1:$B$38,2,FALSE),"")</f>
        <v/>
      </c>
      <c r="B79" s="5" t="str">
        <f>IFERROR(VLOOKUP(B78,國定假日!$A$1:$B$38,2,FALSE),"")</f>
        <v/>
      </c>
      <c r="C79" s="5" t="str">
        <f>IFERROR(VLOOKUP(C78,國定假日!$A$1:$B$38,2,FALSE),"")</f>
        <v/>
      </c>
      <c r="D79" s="5" t="str">
        <f>IFERROR(VLOOKUP(D78,國定假日!$A$1:$B$38,2,FALSE),"")</f>
        <v/>
      </c>
      <c r="E79" s="5" t="str">
        <f>IFERROR(VLOOKUP(E78,國定假日!$A$1:$B$38,2,FALSE),"")</f>
        <v/>
      </c>
      <c r="F79" s="5" t="str">
        <f>IFERROR(VLOOKUP(F78,國定假日!$A$1:$B$38,2,FALSE),"")</f>
        <v/>
      </c>
      <c r="G79" s="5" t="str">
        <f>IFERROR(VLOOKUP(G78,國定假日!$A$1:$B$38,2,FALSE),"")</f>
        <v/>
      </c>
    </row>
    <row r="80" spans="1:7" x14ac:dyDescent="0.3">
      <c r="A80" s="1">
        <v>45194</v>
      </c>
      <c r="B80" s="1">
        <v>45195</v>
      </c>
      <c r="C80" s="1">
        <v>45196</v>
      </c>
      <c r="D80" s="1">
        <v>45197</v>
      </c>
      <c r="E80" s="1">
        <v>45198</v>
      </c>
      <c r="F80" s="1">
        <v>45199</v>
      </c>
      <c r="G80" s="1">
        <v>45200</v>
      </c>
    </row>
    <row r="81" spans="1:7" ht="60" customHeight="1" x14ac:dyDescent="0.3">
      <c r="A81" s="5" t="str">
        <f>IFERROR(VLOOKUP(A80,國定假日!$A$1:$B$38,2,FALSE),"")</f>
        <v/>
      </c>
      <c r="B81" s="5" t="str">
        <f>IFERROR(VLOOKUP(B80,國定假日!$A$1:$B$38,2,FALSE),"")</f>
        <v/>
      </c>
      <c r="C81" s="5" t="str">
        <f>IFERROR(VLOOKUP(C80,國定假日!$A$1:$B$38,2,FALSE),"")</f>
        <v/>
      </c>
      <c r="D81" s="5" t="str">
        <f>IFERROR(VLOOKUP(D80,國定假日!$A$1:$B$38,2,FALSE),"")</f>
        <v/>
      </c>
      <c r="E81" s="5" t="str">
        <f>IFERROR(VLOOKUP(E80,國定假日!$A$1:$B$38,2,FALSE),"")</f>
        <v>中秋節</v>
      </c>
      <c r="F81" s="5" t="str">
        <f>IFERROR(VLOOKUP(F80,國定假日!$A$1:$B$38,2,FALSE),"")</f>
        <v>中秋節</v>
      </c>
      <c r="G81" s="5" t="str">
        <f>IFERROR(VLOOKUP(G80,國定假日!$A$1:$B$38,2,FALSE),"")</f>
        <v>中秋節</v>
      </c>
    </row>
    <row r="82" spans="1:7" x14ac:dyDescent="0.3">
      <c r="A82" s="1">
        <v>45201</v>
      </c>
      <c r="B82" s="1">
        <v>45202</v>
      </c>
      <c r="C82" s="1">
        <v>45203</v>
      </c>
      <c r="D82" s="1">
        <v>45204</v>
      </c>
      <c r="E82" s="1">
        <v>45205</v>
      </c>
      <c r="F82" s="1">
        <v>45206</v>
      </c>
      <c r="G82" s="1">
        <v>45207</v>
      </c>
    </row>
    <row r="83" spans="1:7" ht="60" customHeight="1" x14ac:dyDescent="0.3">
      <c r="A83" s="5" t="str">
        <f>IFERROR(VLOOKUP(A82,國定假日!$A$1:$B$38,2,FALSE),"")</f>
        <v/>
      </c>
      <c r="B83" s="5" t="str">
        <f>IFERROR(VLOOKUP(B82,國定假日!$A$1:$B$38,2,FALSE),"")</f>
        <v/>
      </c>
      <c r="C83" s="5" t="str">
        <f>IFERROR(VLOOKUP(C82,國定假日!$A$1:$B$38,2,FALSE),"")</f>
        <v/>
      </c>
      <c r="D83" s="5" t="str">
        <f>IFERROR(VLOOKUP(D82,國定假日!$A$1:$B$38,2,FALSE),"")</f>
        <v/>
      </c>
      <c r="E83" s="5" t="str">
        <f>IFERROR(VLOOKUP(E82,國定假日!$A$1:$B$38,2,FALSE),"")</f>
        <v/>
      </c>
      <c r="F83" s="5" t="str">
        <f>IFERROR(VLOOKUP(F82,國定假日!$A$1:$B$38,2,FALSE),"")</f>
        <v>國慶</v>
      </c>
      <c r="G83" s="5" t="str">
        <f>IFERROR(VLOOKUP(G82,國定假日!$A$1:$B$38,2,FALSE),"")</f>
        <v>國慶</v>
      </c>
    </row>
    <row r="84" spans="1:7" x14ac:dyDescent="0.3">
      <c r="A84" s="1">
        <v>45208</v>
      </c>
      <c r="B84" s="1">
        <v>45209</v>
      </c>
      <c r="C84" s="1">
        <v>45210</v>
      </c>
      <c r="D84" s="1">
        <v>45211</v>
      </c>
      <c r="E84" s="1">
        <v>45212</v>
      </c>
      <c r="F84" s="1">
        <v>45213</v>
      </c>
      <c r="G84" s="1">
        <v>45214</v>
      </c>
    </row>
    <row r="85" spans="1:7" ht="60" customHeight="1" x14ac:dyDescent="0.3">
      <c r="A85" s="5" t="str">
        <f>IFERROR(VLOOKUP(A84,國定假日!$A$1:$B$38,2,FALSE),"")</f>
        <v>國慶</v>
      </c>
      <c r="B85" s="5" t="str">
        <f>IFERROR(VLOOKUP(B84,國定假日!$A$1:$B$38,2,FALSE),"")</f>
        <v>國慶</v>
      </c>
      <c r="C85" s="5" t="str">
        <f>IFERROR(VLOOKUP(C84,國定假日!$A$1:$B$38,2,FALSE),"")</f>
        <v/>
      </c>
      <c r="D85" s="5" t="str">
        <f>IFERROR(VLOOKUP(D84,國定假日!$A$1:$B$38,2,FALSE),"")</f>
        <v/>
      </c>
      <c r="E85" s="5" t="str">
        <f>IFERROR(VLOOKUP(E84,國定假日!$A$1:$B$38,2,FALSE),"")</f>
        <v/>
      </c>
      <c r="F85" s="5" t="str">
        <f>IFERROR(VLOOKUP(F84,國定假日!$A$1:$B$38,2,FALSE),"")</f>
        <v/>
      </c>
      <c r="G85" s="5" t="str">
        <f>IFERROR(VLOOKUP(G84,國定假日!$A$1:$B$38,2,FALSE),"")</f>
        <v/>
      </c>
    </row>
    <row r="86" spans="1:7" x14ac:dyDescent="0.3">
      <c r="A86" s="1">
        <v>45215</v>
      </c>
      <c r="B86" s="1">
        <v>45216</v>
      </c>
      <c r="C86" s="1">
        <v>45217</v>
      </c>
      <c r="D86" s="1">
        <v>45218</v>
      </c>
      <c r="E86" s="1">
        <v>45219</v>
      </c>
      <c r="F86" s="1">
        <v>45220</v>
      </c>
      <c r="G86" s="1">
        <v>45221</v>
      </c>
    </row>
    <row r="87" spans="1:7" ht="60" customHeight="1" x14ac:dyDescent="0.3">
      <c r="A87" s="5" t="str">
        <f>IFERROR(VLOOKUP(A86,國定假日!$A$1:$B$38,2,FALSE),"")</f>
        <v/>
      </c>
      <c r="B87" s="5" t="str">
        <f>IFERROR(VLOOKUP(B86,國定假日!$A$1:$B$38,2,FALSE),"")</f>
        <v/>
      </c>
      <c r="C87" s="5" t="str">
        <f>IFERROR(VLOOKUP(C86,國定假日!$A$1:$B$38,2,FALSE),"")</f>
        <v/>
      </c>
      <c r="D87" s="5" t="str">
        <f>IFERROR(VLOOKUP(D86,國定假日!$A$1:$B$38,2,FALSE),"")</f>
        <v/>
      </c>
      <c r="E87" s="5" t="str">
        <f>IFERROR(VLOOKUP(E86,國定假日!$A$1:$B$38,2,FALSE),"")</f>
        <v/>
      </c>
      <c r="F87" s="5" t="str">
        <f>IFERROR(VLOOKUP(F86,國定假日!$A$1:$B$38,2,FALSE),"")</f>
        <v/>
      </c>
      <c r="G87" s="5" t="str">
        <f>IFERROR(VLOOKUP(G86,國定假日!$A$1:$B$38,2,FALSE),"")</f>
        <v/>
      </c>
    </row>
    <row r="88" spans="1:7" x14ac:dyDescent="0.3">
      <c r="A88" s="1">
        <v>45222</v>
      </c>
      <c r="B88" s="1">
        <v>45223</v>
      </c>
      <c r="C88" s="1">
        <v>45224</v>
      </c>
      <c r="D88" s="1">
        <v>45225</v>
      </c>
      <c r="E88" s="1">
        <v>45226</v>
      </c>
      <c r="F88" s="1">
        <v>45227</v>
      </c>
      <c r="G88" s="1">
        <v>45228</v>
      </c>
    </row>
    <row r="89" spans="1:7" ht="60" customHeight="1" x14ac:dyDescent="0.3">
      <c r="A89" s="5" t="str">
        <f>IFERROR(VLOOKUP(A88,國定假日!$A$1:$B$38,2,FALSE),"")</f>
        <v/>
      </c>
      <c r="B89" s="5" t="str">
        <f>IFERROR(VLOOKUP(B88,國定假日!$A$1:$B$38,2,FALSE),"")</f>
        <v/>
      </c>
      <c r="C89" s="5" t="str">
        <f>IFERROR(VLOOKUP(C88,國定假日!$A$1:$B$38,2,FALSE),"")</f>
        <v/>
      </c>
      <c r="D89" s="5" t="str">
        <f>IFERROR(VLOOKUP(D88,國定假日!$A$1:$B$38,2,FALSE),"")</f>
        <v/>
      </c>
      <c r="E89" s="5" t="str">
        <f>IFERROR(VLOOKUP(E88,國定假日!$A$1:$B$38,2,FALSE),"")</f>
        <v/>
      </c>
      <c r="F89" s="5" t="str">
        <f>IFERROR(VLOOKUP(F88,國定假日!$A$1:$B$38,2,FALSE),"")</f>
        <v/>
      </c>
      <c r="G89" s="5" t="str">
        <f>IFERROR(VLOOKUP(G88,國定假日!$A$1:$B$38,2,FALSE),"")</f>
        <v/>
      </c>
    </row>
    <row r="90" spans="1:7" x14ac:dyDescent="0.3">
      <c r="A90" s="1">
        <v>45229</v>
      </c>
      <c r="B90" s="1">
        <v>45230</v>
      </c>
      <c r="C90" s="1">
        <v>45231</v>
      </c>
      <c r="D90" s="1">
        <v>45232</v>
      </c>
      <c r="E90" s="1">
        <v>45233</v>
      </c>
      <c r="F90" s="1">
        <v>45234</v>
      </c>
      <c r="G90" s="1">
        <v>45235</v>
      </c>
    </row>
    <row r="91" spans="1:7" ht="60" customHeight="1" x14ac:dyDescent="0.3">
      <c r="A91" s="5" t="str">
        <f>IFERROR(VLOOKUP(A90,國定假日!$A$1:$B$38,2,FALSE),"")</f>
        <v/>
      </c>
      <c r="B91" s="5" t="str">
        <f>IFERROR(VLOOKUP(B90,國定假日!$A$1:$B$38,2,FALSE),"")</f>
        <v/>
      </c>
      <c r="C91" s="5" t="str">
        <f>IFERROR(VLOOKUP(C90,國定假日!$A$1:$B$38,2,FALSE),"")</f>
        <v/>
      </c>
      <c r="D91" s="5" t="str">
        <f>IFERROR(VLOOKUP(D90,國定假日!$A$1:$B$38,2,FALSE),"")</f>
        <v/>
      </c>
      <c r="E91" s="5" t="str">
        <f>IFERROR(VLOOKUP(E90,國定假日!$A$1:$B$38,2,FALSE),"")</f>
        <v/>
      </c>
      <c r="F91" s="5" t="str">
        <f>IFERROR(VLOOKUP(F90,國定假日!$A$1:$B$38,2,FALSE),"")</f>
        <v/>
      </c>
      <c r="G91" s="5" t="str">
        <f>IFERROR(VLOOKUP(G90,國定假日!$A$1:$B$38,2,FALSE),"")</f>
        <v/>
      </c>
    </row>
    <row r="92" spans="1:7" x14ac:dyDescent="0.3">
      <c r="A92" s="1">
        <v>45236</v>
      </c>
      <c r="B92" s="1">
        <v>45237</v>
      </c>
      <c r="C92" s="1">
        <v>45238</v>
      </c>
      <c r="D92" s="1">
        <v>45239</v>
      </c>
      <c r="E92" s="1">
        <v>45240</v>
      </c>
      <c r="F92" s="1">
        <v>45241</v>
      </c>
      <c r="G92" s="1">
        <v>45242</v>
      </c>
    </row>
    <row r="93" spans="1:7" ht="60" customHeight="1" x14ac:dyDescent="0.3">
      <c r="A93" s="5" t="str">
        <f>IFERROR(VLOOKUP(A92,國定假日!$A$1:$B$38,2,FALSE),"")</f>
        <v/>
      </c>
      <c r="B93" s="5" t="str">
        <f>IFERROR(VLOOKUP(B92,國定假日!$A$1:$B$38,2,FALSE),"")</f>
        <v/>
      </c>
      <c r="C93" s="5" t="str">
        <f>IFERROR(VLOOKUP(C92,國定假日!$A$1:$B$38,2,FALSE),"")</f>
        <v/>
      </c>
      <c r="D93" s="5" t="str">
        <f>IFERROR(VLOOKUP(D92,國定假日!$A$1:$B$38,2,FALSE),"")</f>
        <v/>
      </c>
      <c r="E93" s="5" t="str">
        <f>IFERROR(VLOOKUP(E92,國定假日!$A$1:$B$38,2,FALSE),"")</f>
        <v/>
      </c>
      <c r="F93" s="5" t="str">
        <f>IFERROR(VLOOKUP(F92,國定假日!$A$1:$B$38,2,FALSE),"")</f>
        <v/>
      </c>
      <c r="G93" s="5" t="str">
        <f>IFERROR(VLOOKUP(G92,國定假日!$A$1:$B$38,2,FALSE),"")</f>
        <v/>
      </c>
    </row>
    <row r="94" spans="1:7" x14ac:dyDescent="0.3">
      <c r="A94" s="1">
        <v>45243</v>
      </c>
      <c r="B94" s="1">
        <v>45244</v>
      </c>
      <c r="C94" s="1">
        <v>45245</v>
      </c>
      <c r="D94" s="1">
        <v>45246</v>
      </c>
      <c r="E94" s="1">
        <v>45247</v>
      </c>
      <c r="F94" s="1">
        <v>45248</v>
      </c>
      <c r="G94" s="1">
        <v>45249</v>
      </c>
    </row>
    <row r="95" spans="1:7" ht="60" customHeight="1" x14ac:dyDescent="0.3">
      <c r="A95" s="5" t="str">
        <f>IFERROR(VLOOKUP(A94,國定假日!$A$1:$B$38,2,FALSE),"")</f>
        <v/>
      </c>
      <c r="B95" s="5" t="str">
        <f>IFERROR(VLOOKUP(B94,國定假日!$A$1:$B$38,2,FALSE),"")</f>
        <v/>
      </c>
      <c r="C95" s="5" t="str">
        <f>IFERROR(VLOOKUP(C94,國定假日!$A$1:$B$38,2,FALSE),"")</f>
        <v/>
      </c>
      <c r="D95" s="5" t="str">
        <f>IFERROR(VLOOKUP(D94,國定假日!$A$1:$B$38,2,FALSE),"")</f>
        <v/>
      </c>
      <c r="E95" s="5" t="str">
        <f>IFERROR(VLOOKUP(E94,國定假日!$A$1:$B$38,2,FALSE),"")</f>
        <v/>
      </c>
      <c r="F95" s="5" t="str">
        <f>IFERROR(VLOOKUP(F94,國定假日!$A$1:$B$38,2,FALSE),"")</f>
        <v/>
      </c>
      <c r="G95" s="5" t="str">
        <f>IFERROR(VLOOKUP(G94,國定假日!$A$1:$B$38,2,FALSE),"")</f>
        <v/>
      </c>
    </row>
    <row r="96" spans="1:7" x14ac:dyDescent="0.3">
      <c r="A96" s="1">
        <v>45250</v>
      </c>
      <c r="B96" s="1">
        <v>45251</v>
      </c>
      <c r="C96" s="1">
        <v>45252</v>
      </c>
      <c r="D96" s="1">
        <v>45253</v>
      </c>
      <c r="E96" s="1">
        <v>45254</v>
      </c>
      <c r="F96" s="1">
        <v>45255</v>
      </c>
      <c r="G96" s="1">
        <v>45256</v>
      </c>
    </row>
    <row r="97" spans="1:7" ht="60" customHeight="1" x14ac:dyDescent="0.3">
      <c r="A97" s="5" t="str">
        <f>IFERROR(VLOOKUP(A96,國定假日!$A$1:$B$38,2,FALSE),"")</f>
        <v/>
      </c>
      <c r="B97" s="5" t="str">
        <f>IFERROR(VLOOKUP(B96,國定假日!$A$1:$B$38,2,FALSE),"")</f>
        <v/>
      </c>
      <c r="C97" s="5" t="str">
        <f>IFERROR(VLOOKUP(C96,國定假日!$A$1:$B$38,2,FALSE),"")</f>
        <v/>
      </c>
      <c r="D97" s="5" t="str">
        <f>IFERROR(VLOOKUP(D96,國定假日!$A$1:$B$38,2,FALSE),"")</f>
        <v/>
      </c>
      <c r="E97" s="5" t="str">
        <f>IFERROR(VLOOKUP(E96,國定假日!$A$1:$B$38,2,FALSE),"")</f>
        <v/>
      </c>
      <c r="F97" s="5" t="str">
        <f>IFERROR(VLOOKUP(F96,國定假日!$A$1:$B$38,2,FALSE),"")</f>
        <v/>
      </c>
      <c r="G97" s="5" t="str">
        <f>IFERROR(VLOOKUP(G96,國定假日!$A$1:$B$38,2,FALSE),"")</f>
        <v/>
      </c>
    </row>
    <row r="98" spans="1:7" x14ac:dyDescent="0.3">
      <c r="A98" s="1">
        <v>45257</v>
      </c>
      <c r="B98" s="1">
        <v>45258</v>
      </c>
      <c r="C98" s="1">
        <v>45259</v>
      </c>
      <c r="D98" s="1">
        <v>45260</v>
      </c>
      <c r="E98" s="1">
        <v>45261</v>
      </c>
      <c r="F98" s="1">
        <v>45262</v>
      </c>
      <c r="G98" s="1">
        <v>45263</v>
      </c>
    </row>
    <row r="99" spans="1:7" ht="60" customHeight="1" x14ac:dyDescent="0.3">
      <c r="A99" s="5" t="str">
        <f>IFERROR(VLOOKUP(A98,國定假日!$A$1:$B$38,2,FALSE),"")</f>
        <v/>
      </c>
      <c r="B99" s="5" t="str">
        <f>IFERROR(VLOOKUP(B98,國定假日!$A$1:$B$38,2,FALSE),"")</f>
        <v/>
      </c>
      <c r="C99" s="5" t="str">
        <f>IFERROR(VLOOKUP(C98,國定假日!$A$1:$B$38,2,FALSE),"")</f>
        <v/>
      </c>
      <c r="D99" s="5" t="str">
        <f>IFERROR(VLOOKUP(D98,國定假日!$A$1:$B$38,2,FALSE),"")</f>
        <v/>
      </c>
      <c r="E99" s="5" t="str">
        <f>IFERROR(VLOOKUP(E98,國定假日!$A$1:$B$38,2,FALSE),"")</f>
        <v/>
      </c>
      <c r="F99" s="5" t="str">
        <f>IFERROR(VLOOKUP(F98,國定假日!$A$1:$B$38,2,FALSE),"")</f>
        <v/>
      </c>
      <c r="G99" s="5" t="str">
        <f>IFERROR(VLOOKUP(G98,國定假日!$A$1:$B$38,2,FALSE),"")</f>
        <v/>
      </c>
    </row>
    <row r="100" spans="1:7" x14ac:dyDescent="0.3">
      <c r="A100" s="1">
        <v>45264</v>
      </c>
      <c r="B100" s="1">
        <v>45265</v>
      </c>
      <c r="C100" s="1">
        <v>45266</v>
      </c>
      <c r="D100" s="1">
        <v>45267</v>
      </c>
      <c r="E100" s="1">
        <v>45268</v>
      </c>
      <c r="F100" s="1">
        <v>45269</v>
      </c>
      <c r="G100" s="1">
        <v>45270</v>
      </c>
    </row>
    <row r="101" spans="1:7" ht="60" customHeight="1" x14ac:dyDescent="0.3">
      <c r="A101" s="5" t="str">
        <f>IFERROR(VLOOKUP(A100,國定假日!$A$1:$B$38,2,FALSE),"")</f>
        <v/>
      </c>
      <c r="B101" s="5" t="str">
        <f>IFERROR(VLOOKUP(B100,國定假日!$A$1:$B$38,2,FALSE),"")</f>
        <v/>
      </c>
      <c r="C101" s="5" t="str">
        <f>IFERROR(VLOOKUP(C100,國定假日!$A$1:$B$38,2,FALSE),"")</f>
        <v/>
      </c>
      <c r="D101" s="5" t="str">
        <f>IFERROR(VLOOKUP(D100,國定假日!$A$1:$B$38,2,FALSE),"")</f>
        <v/>
      </c>
      <c r="E101" s="5" t="str">
        <f>IFERROR(VLOOKUP(E100,國定假日!$A$1:$B$38,2,FALSE),"")</f>
        <v/>
      </c>
      <c r="F101" s="5" t="str">
        <f>IFERROR(VLOOKUP(F100,國定假日!$A$1:$B$38,2,FALSE),"")</f>
        <v/>
      </c>
      <c r="G101" s="5" t="str">
        <f>IFERROR(VLOOKUP(G100,國定假日!$A$1:$B$38,2,FALSE),"")</f>
        <v/>
      </c>
    </row>
    <row r="102" spans="1:7" x14ac:dyDescent="0.3">
      <c r="A102" s="1">
        <v>45271</v>
      </c>
      <c r="B102" s="1">
        <v>45272</v>
      </c>
      <c r="C102" s="1">
        <v>45273</v>
      </c>
      <c r="D102" s="1">
        <v>45274</v>
      </c>
      <c r="E102" s="1">
        <v>45275</v>
      </c>
      <c r="F102" s="1">
        <v>45276</v>
      </c>
      <c r="G102" s="1">
        <v>45277</v>
      </c>
    </row>
    <row r="103" spans="1:7" ht="60" customHeight="1" x14ac:dyDescent="0.3">
      <c r="A103" s="5" t="str">
        <f>IFERROR(VLOOKUP(A102,國定假日!$A$1:$B$38,2,FALSE),"")</f>
        <v/>
      </c>
      <c r="B103" s="5" t="str">
        <f>IFERROR(VLOOKUP(B102,國定假日!$A$1:$B$38,2,FALSE),"")</f>
        <v/>
      </c>
      <c r="C103" s="5" t="str">
        <f>IFERROR(VLOOKUP(C102,國定假日!$A$1:$B$38,2,FALSE),"")</f>
        <v/>
      </c>
      <c r="D103" s="5" t="str">
        <f>IFERROR(VLOOKUP(D102,國定假日!$A$1:$B$38,2,FALSE),"")</f>
        <v/>
      </c>
      <c r="E103" s="5" t="str">
        <f>IFERROR(VLOOKUP(E102,國定假日!$A$1:$B$38,2,FALSE),"")</f>
        <v/>
      </c>
      <c r="F103" s="5" t="str">
        <f>IFERROR(VLOOKUP(F102,國定假日!$A$1:$B$38,2,FALSE),"")</f>
        <v/>
      </c>
      <c r="G103" s="5" t="str">
        <f>IFERROR(VLOOKUP(G102,國定假日!$A$1:$B$38,2,FALSE),"")</f>
        <v/>
      </c>
    </row>
    <row r="104" spans="1:7" x14ac:dyDescent="0.3">
      <c r="A104" s="1">
        <v>45278</v>
      </c>
      <c r="B104" s="1">
        <v>45279</v>
      </c>
      <c r="C104" s="1">
        <v>45280</v>
      </c>
      <c r="D104" s="1">
        <v>45281</v>
      </c>
      <c r="E104" s="1">
        <v>45282</v>
      </c>
      <c r="F104" s="1">
        <v>45283</v>
      </c>
      <c r="G104" s="1">
        <v>45284</v>
      </c>
    </row>
    <row r="105" spans="1:7" ht="60" customHeight="1" x14ac:dyDescent="0.3">
      <c r="A105" s="5" t="str">
        <f>IFERROR(VLOOKUP(A104,國定假日!$A$1:$B$38,2,FALSE),"")</f>
        <v/>
      </c>
      <c r="B105" s="5" t="str">
        <f>IFERROR(VLOOKUP(B104,國定假日!$A$1:$B$38,2,FALSE),"")</f>
        <v/>
      </c>
      <c r="C105" s="5" t="str">
        <f>IFERROR(VLOOKUP(C104,國定假日!$A$1:$B$38,2,FALSE),"")</f>
        <v/>
      </c>
      <c r="D105" s="5" t="str">
        <f>IFERROR(VLOOKUP(D104,國定假日!$A$1:$B$38,2,FALSE),"")</f>
        <v/>
      </c>
      <c r="E105" s="5" t="str">
        <f>IFERROR(VLOOKUP(E104,國定假日!$A$1:$B$38,2,FALSE),"")</f>
        <v/>
      </c>
      <c r="F105" s="5" t="str">
        <f>IFERROR(VLOOKUP(F104,國定假日!$A$1:$B$38,2,FALSE),"")</f>
        <v/>
      </c>
      <c r="G105" s="5" t="str">
        <f>IFERROR(VLOOKUP(G104,國定假日!$A$1:$B$38,2,FALSE),"")</f>
        <v/>
      </c>
    </row>
    <row r="106" spans="1:7" x14ac:dyDescent="0.3">
      <c r="A106" s="1">
        <v>45285</v>
      </c>
      <c r="B106" s="1">
        <v>45286</v>
      </c>
      <c r="C106" s="1">
        <v>45287</v>
      </c>
      <c r="D106" s="1">
        <v>45288</v>
      </c>
      <c r="E106" s="1">
        <v>45289</v>
      </c>
      <c r="F106" s="1">
        <v>45290</v>
      </c>
      <c r="G106" s="1">
        <v>45291</v>
      </c>
    </row>
    <row r="107" spans="1:7" ht="60" customHeight="1" x14ac:dyDescent="0.3">
      <c r="A107" s="5" t="str">
        <f>IFERROR(VLOOKUP(A106,國定假日!$A$1:$B$38,2,FALSE),"")</f>
        <v/>
      </c>
      <c r="B107" s="5" t="str">
        <f>IFERROR(VLOOKUP(B106,國定假日!$A$1:$B$38,2,FALSE),"")</f>
        <v/>
      </c>
      <c r="C107" s="5" t="str">
        <f>IFERROR(VLOOKUP(C106,國定假日!$A$1:$B$38,2,FALSE),"")</f>
        <v/>
      </c>
      <c r="D107" s="5" t="str">
        <f>IFERROR(VLOOKUP(D106,國定假日!$A$1:$B$38,2,FALSE),"")</f>
        <v/>
      </c>
      <c r="E107" s="5" t="str">
        <f>IFERROR(VLOOKUP(E106,國定假日!$A$1:$B$38,2,FALSE),"")</f>
        <v/>
      </c>
      <c r="F107" s="5" t="str">
        <f>IFERROR(VLOOKUP(F106,國定假日!$A$1:$B$38,2,FALSE),"")</f>
        <v>2024元旦</v>
      </c>
      <c r="G107" s="5" t="str">
        <f>IFERROR(VLOOKUP(G106,國定假日!$A$1:$B$38,2,FALSE),"")</f>
        <v>2024元旦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F058-008D-4743-A18C-5335A4B90153}">
  <dimension ref="A1:B38"/>
  <sheetViews>
    <sheetView topLeftCell="A13" workbookViewId="0">
      <selection activeCell="B2" sqref="B2:B38"/>
    </sheetView>
  </sheetViews>
  <sheetFormatPr defaultRowHeight="15.6" x14ac:dyDescent="0.3"/>
  <cols>
    <col min="2" max="2" width="8.6640625" customWidth="1"/>
  </cols>
  <sheetData>
    <row r="1" spans="1:2" x14ac:dyDescent="0.3">
      <c r="A1" s="6" t="s">
        <v>16</v>
      </c>
      <c r="B1" s="6"/>
    </row>
    <row r="2" spans="1:2" x14ac:dyDescent="0.3">
      <c r="A2" s="3">
        <v>44927</v>
      </c>
      <c r="B2" s="4" t="s">
        <v>7</v>
      </c>
    </row>
    <row r="3" spans="1:2" x14ac:dyDescent="0.3">
      <c r="A3" s="3">
        <v>44928</v>
      </c>
      <c r="B3" s="4" t="str">
        <f>B2</f>
        <v>2023元旦</v>
      </c>
    </row>
    <row r="4" spans="1:2" x14ac:dyDescent="0.3">
      <c r="A4" s="3">
        <v>44946</v>
      </c>
      <c r="B4" s="4" t="s">
        <v>8</v>
      </c>
    </row>
    <row r="5" spans="1:2" x14ac:dyDescent="0.3">
      <c r="A5" s="3">
        <v>44947</v>
      </c>
      <c r="B5" s="4" t="str">
        <f t="shared" ref="B5:B13" si="0">B4</f>
        <v>春節</v>
      </c>
    </row>
    <row r="6" spans="1:2" x14ac:dyDescent="0.3">
      <c r="A6" s="3">
        <v>44948</v>
      </c>
      <c r="B6" s="4" t="str">
        <f t="shared" si="0"/>
        <v>春節</v>
      </c>
    </row>
    <row r="7" spans="1:2" x14ac:dyDescent="0.3">
      <c r="A7" s="3">
        <v>44949</v>
      </c>
      <c r="B7" s="4" t="str">
        <f t="shared" si="0"/>
        <v>春節</v>
      </c>
    </row>
    <row r="8" spans="1:2" x14ac:dyDescent="0.3">
      <c r="A8" s="3">
        <v>44950</v>
      </c>
      <c r="B8" s="4" t="str">
        <f t="shared" si="0"/>
        <v>春節</v>
      </c>
    </row>
    <row r="9" spans="1:2" x14ac:dyDescent="0.3">
      <c r="A9" s="3">
        <v>44951</v>
      </c>
      <c r="B9" s="4" t="str">
        <f t="shared" si="0"/>
        <v>春節</v>
      </c>
    </row>
    <row r="10" spans="1:2" x14ac:dyDescent="0.3">
      <c r="A10" s="3">
        <v>44952</v>
      </c>
      <c r="B10" s="4" t="str">
        <f t="shared" si="0"/>
        <v>春節</v>
      </c>
    </row>
    <row r="11" spans="1:2" x14ac:dyDescent="0.3">
      <c r="A11" s="3">
        <v>44953</v>
      </c>
      <c r="B11" s="4" t="str">
        <f t="shared" si="0"/>
        <v>春節</v>
      </c>
    </row>
    <row r="12" spans="1:2" x14ac:dyDescent="0.3">
      <c r="A12" s="3">
        <v>44954</v>
      </c>
      <c r="B12" s="4" t="str">
        <f t="shared" si="0"/>
        <v>春節</v>
      </c>
    </row>
    <row r="13" spans="1:2" x14ac:dyDescent="0.3">
      <c r="A13" s="3">
        <v>44955</v>
      </c>
      <c r="B13" s="4" t="str">
        <f t="shared" si="0"/>
        <v>春節</v>
      </c>
    </row>
    <row r="14" spans="1:2" x14ac:dyDescent="0.3">
      <c r="A14" s="3">
        <v>44982</v>
      </c>
      <c r="B14" s="4" t="s">
        <v>9</v>
      </c>
    </row>
    <row r="15" spans="1:2" x14ac:dyDescent="0.3">
      <c r="A15" s="3">
        <v>44983</v>
      </c>
      <c r="B15" s="4" t="str">
        <f t="shared" ref="B15:B17" si="1">B14</f>
        <v>二二八</v>
      </c>
    </row>
    <row r="16" spans="1:2" x14ac:dyDescent="0.3">
      <c r="A16" s="3">
        <v>44984</v>
      </c>
      <c r="B16" s="4" t="str">
        <f t="shared" si="1"/>
        <v>二二八</v>
      </c>
    </row>
    <row r="17" spans="1:2" x14ac:dyDescent="0.3">
      <c r="A17" s="3">
        <v>44985</v>
      </c>
      <c r="B17" s="4" t="str">
        <f t="shared" si="1"/>
        <v>二二八</v>
      </c>
    </row>
    <row r="18" spans="1:2" x14ac:dyDescent="0.3">
      <c r="A18" s="3">
        <v>45017</v>
      </c>
      <c r="B18" s="4" t="s">
        <v>10</v>
      </c>
    </row>
    <row r="19" spans="1:2" x14ac:dyDescent="0.3">
      <c r="A19" s="3">
        <v>45018</v>
      </c>
      <c r="B19" s="4" t="str">
        <f t="shared" ref="B19:B22" si="2">B18</f>
        <v>清明節</v>
      </c>
    </row>
    <row r="20" spans="1:2" x14ac:dyDescent="0.3">
      <c r="A20" s="3">
        <v>45019</v>
      </c>
      <c r="B20" s="4" t="str">
        <f t="shared" si="2"/>
        <v>清明節</v>
      </c>
    </row>
    <row r="21" spans="1:2" x14ac:dyDescent="0.3">
      <c r="A21" s="3">
        <v>45020</v>
      </c>
      <c r="B21" s="4" t="str">
        <f t="shared" si="2"/>
        <v>清明節</v>
      </c>
    </row>
    <row r="22" spans="1:2" x14ac:dyDescent="0.3">
      <c r="A22" s="3">
        <v>45021</v>
      </c>
      <c r="B22" s="4" t="str">
        <f t="shared" si="2"/>
        <v>清明節</v>
      </c>
    </row>
    <row r="23" spans="1:2" x14ac:dyDescent="0.3">
      <c r="A23" s="3">
        <v>45045</v>
      </c>
      <c r="B23" s="4" t="s">
        <v>11</v>
      </c>
    </row>
    <row r="24" spans="1:2" x14ac:dyDescent="0.3">
      <c r="A24" s="3">
        <v>45046</v>
      </c>
      <c r="B24" s="4" t="str">
        <f t="shared" ref="B24:B25" si="3">B23</f>
        <v>勞動節</v>
      </c>
    </row>
    <row r="25" spans="1:2" x14ac:dyDescent="0.3">
      <c r="A25" s="3">
        <v>45047</v>
      </c>
      <c r="B25" s="4" t="str">
        <f t="shared" si="3"/>
        <v>勞動節</v>
      </c>
    </row>
    <row r="26" spans="1:2" x14ac:dyDescent="0.3">
      <c r="A26" s="3">
        <v>45099</v>
      </c>
      <c r="B26" s="4" t="s">
        <v>12</v>
      </c>
    </row>
    <row r="27" spans="1:2" x14ac:dyDescent="0.3">
      <c r="A27" s="3">
        <v>45100</v>
      </c>
      <c r="B27" s="4" t="str">
        <f t="shared" ref="B27:B29" si="4">B26</f>
        <v>端午節</v>
      </c>
    </row>
    <row r="28" spans="1:2" x14ac:dyDescent="0.3">
      <c r="A28" s="3">
        <v>45101</v>
      </c>
      <c r="B28" s="4" t="str">
        <f t="shared" si="4"/>
        <v>端午節</v>
      </c>
    </row>
    <row r="29" spans="1:2" x14ac:dyDescent="0.3">
      <c r="A29" s="3">
        <v>45102</v>
      </c>
      <c r="B29" s="4" t="str">
        <f t="shared" si="4"/>
        <v>端午節</v>
      </c>
    </row>
    <row r="30" spans="1:2" x14ac:dyDescent="0.3">
      <c r="A30" s="3">
        <v>45198</v>
      </c>
      <c r="B30" s="4" t="s">
        <v>13</v>
      </c>
    </row>
    <row r="31" spans="1:2" x14ac:dyDescent="0.3">
      <c r="A31" s="3">
        <v>45199</v>
      </c>
      <c r="B31" s="4" t="str">
        <f t="shared" ref="B31:B32" si="5">B30</f>
        <v>中秋節</v>
      </c>
    </row>
    <row r="32" spans="1:2" x14ac:dyDescent="0.3">
      <c r="A32" s="3">
        <v>45200</v>
      </c>
      <c r="B32" s="4" t="str">
        <f t="shared" si="5"/>
        <v>中秋節</v>
      </c>
    </row>
    <row r="33" spans="1:2" x14ac:dyDescent="0.3">
      <c r="A33" s="3">
        <v>45206</v>
      </c>
      <c r="B33" s="4" t="s">
        <v>14</v>
      </c>
    </row>
    <row r="34" spans="1:2" x14ac:dyDescent="0.3">
      <c r="A34" s="3">
        <v>45207</v>
      </c>
      <c r="B34" s="4" t="str">
        <f t="shared" ref="B34:B36" si="6">B33</f>
        <v>國慶</v>
      </c>
    </row>
    <row r="35" spans="1:2" x14ac:dyDescent="0.3">
      <c r="A35" s="3">
        <v>45208</v>
      </c>
      <c r="B35" s="4" t="str">
        <f t="shared" si="6"/>
        <v>國慶</v>
      </c>
    </row>
    <row r="36" spans="1:2" x14ac:dyDescent="0.3">
      <c r="A36" s="3">
        <v>45209</v>
      </c>
      <c r="B36" s="4" t="str">
        <f t="shared" si="6"/>
        <v>國慶</v>
      </c>
    </row>
    <row r="37" spans="1:2" x14ac:dyDescent="0.3">
      <c r="A37" s="3">
        <v>45290</v>
      </c>
      <c r="B37" s="4" t="s">
        <v>15</v>
      </c>
    </row>
    <row r="38" spans="1:2" x14ac:dyDescent="0.3">
      <c r="A38" s="3">
        <v>45291</v>
      </c>
      <c r="B38" s="4" t="str">
        <f>B37</f>
        <v>2024元旦</v>
      </c>
    </row>
  </sheetData>
  <mergeCells count="1">
    <mergeCell ref="A1:B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2023行事曆</vt:lpstr>
      <vt:lpstr>國定假日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jafn</dc:creator>
  <cp:lastModifiedBy>jafn</cp:lastModifiedBy>
  <dcterms:created xsi:type="dcterms:W3CDTF">2022-11-29T09:31:24Z</dcterms:created>
  <dcterms:modified xsi:type="dcterms:W3CDTF">2022-11-29T10:41:00Z</dcterms:modified>
</cp:coreProperties>
</file>